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bookViews>
    <workbookView xWindow="240" yWindow="60" windowWidth="21600" windowHeight="10185" tabRatio="500"/>
  </bookViews>
  <sheets>
    <sheet name="Tabelle1" sheetId="1" r:id="rId1"/>
  </sheets>
  <calcPr calcId="162913"/>
  <extLst>
    <ext uri="smNativeData">
      <pm:revision xmlns:pm="smNativeData" day="1517606349" val="923" rev="123" rev64="64" revOS="4"/>
      <pm:docPrefs xmlns:pm="smNativeData" id="1517606349" fixedDigits="0" showNotice="1" showFrameBounds="1" autoChart="1" recalcOnPrint="1" recalcOnCopy="1" finalRounding="1" compatTextArt="1" tab="567" useDefinedPrintRange="1" printArea="currentSheet"/>
      <pm:compatibility xmlns:pm="smNativeData" id="1517606349" overlapCells="1"/>
      <pm:defCurrency xmlns:pm="smNativeData" id="1517606349"/>
      <pm:trialVersion xmlns:pm="smNativeData" id="1517606349" val="260167360"/>
    </ext>
  </extLst>
</workbook>
</file>

<file path=xl/calcChain.xml><?xml version="1.0" encoding="utf-8"?>
<calcChain xmlns="http://schemas.openxmlformats.org/spreadsheetml/2006/main">
  <c r="B2" i="1" l="1"/>
  <c r="E7" i="1" s="1"/>
  <c r="E6" i="1" l="1"/>
  <c r="F6" i="1" l="1"/>
  <c r="F7" i="1" s="1"/>
  <c r="D4" i="1"/>
  <c r="F3" i="1"/>
  <c r="F4" i="1" s="1"/>
  <c r="E3" i="1"/>
  <c r="E4" i="1" s="1"/>
  <c r="D3" i="1"/>
  <c r="C3" i="1"/>
  <c r="C4" i="1" s="1"/>
  <c r="D6" i="1"/>
  <c r="D7" i="1" s="1"/>
  <c r="C6" i="1"/>
  <c r="C7" i="1" s="1"/>
</calcChain>
</file>

<file path=xl/sharedStrings.xml><?xml version="1.0" encoding="utf-8"?>
<sst xmlns="http://schemas.openxmlformats.org/spreadsheetml/2006/main" count="9" uniqueCount="9">
  <si>
    <t>Zufallszahl</t>
  </si>
  <si>
    <t>Quantil (neue Funktion)</t>
  </si>
  <si>
    <t>Verteilungsfunktion (neue Funktion)</t>
  </si>
  <si>
    <t>Quantil (alte Funktion)</t>
  </si>
  <si>
    <t>Verteilungsfunktion (alte Funktion)</t>
  </si>
  <si>
    <t>Standard-Normalverteilung</t>
  </si>
  <si>
    <t>N(2, 2^2)-Normalverteilung</t>
  </si>
  <si>
    <t>t(4)-Verteilung (einseitg)</t>
  </si>
  <si>
    <t>t(4)-Verteilung (zweiseitg)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</si>
</sst>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</cellXfs>
  <cellStyles count="1">
    <cellStyle name="Standard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517606349" count="1">
        <pm:charStyle name="Normal" fontId="0" Id="1"/>
      </pm:charStyle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E8" sqref="E8"/>
    </sheetView>
  </sheetViews>
  <sheetFormatPr baseColWidth="10" defaultColWidth="10.33203125" defaultRowHeight="14.25" x14ac:dyDescent="0.45"/>
  <cols>
    <col min="1" max="1" width="30.59765625" style="2" bestFit="1" customWidth="1"/>
    <col min="3" max="3" width="15" bestFit="1" customWidth="1"/>
    <col min="4" max="4" width="16.46484375" customWidth="1"/>
  </cols>
  <sheetData>
    <row r="1" spans="1:6" ht="42.75" x14ac:dyDescent="0.45">
      <c r="C1" s="1" t="s">
        <v>5</v>
      </c>
      <c r="D1" s="1" t="s">
        <v>6</v>
      </c>
      <c r="E1" s="1" t="s">
        <v>7</v>
      </c>
      <c r="F1" s="1" t="s">
        <v>8</v>
      </c>
    </row>
    <row r="2" spans="1:6" x14ac:dyDescent="0.45">
      <c r="A2" s="3" t="s">
        <v>0</v>
      </c>
      <c r="B2">
        <f ca="1">RAND()</f>
        <v>0.44981501059438078</v>
      </c>
    </row>
    <row r="3" spans="1:6" x14ac:dyDescent="0.45">
      <c r="A3" s="3" t="s">
        <v>1</v>
      </c>
      <c r="C3">
        <f ca="1">_xlfn.NORM.S.INV(B2)</f>
        <v>-0.12612873585134179</v>
      </c>
      <c r="D3">
        <f ca="1">_xlfn.NORM.INV(B2,2,2)</f>
        <v>1.7477425282973165</v>
      </c>
      <c r="E3">
        <f ca="1">_xlfn.T.INV(B2,4)</f>
        <v>-0.13432923360900961</v>
      </c>
      <c r="F3">
        <f ca="1">_xlfn.T.INV.2T(B2,4)</f>
        <v>0.83674016465177026</v>
      </c>
    </row>
    <row r="4" spans="1:6" x14ac:dyDescent="0.45">
      <c r="A4" s="3" t="s">
        <v>2</v>
      </c>
      <c r="C4">
        <f ca="1">_xlfn.NORM.S.DIST(C3,1)</f>
        <v>0.44981501059438078</v>
      </c>
      <c r="D4">
        <f ca="1">_xlfn.NORM.DIST(B2,2,2,0)</f>
        <v>0.14771509393995946</v>
      </c>
      <c r="E4">
        <f ca="1">_xlfn.T.DIST(E3,4,1)</f>
        <v>0.44981501059438095</v>
      </c>
      <c r="F4">
        <f ca="1">_xlfn.T.DIST.2T(F3,4)</f>
        <v>0.44981501059438078</v>
      </c>
    </row>
    <row r="6" spans="1:6" x14ac:dyDescent="0.45">
      <c r="A6" s="3" t="s">
        <v>3</v>
      </c>
      <c r="C6">
        <f ca="1">NORMSINV(B2)</f>
        <v>-0.12612873585134179</v>
      </c>
      <c r="D6">
        <f ca="1">NORMINV(B2,2,2)</f>
        <v>1.7477425282973165</v>
      </c>
      <c r="E6">
        <f ca="1">-TINV(B2*2,4)</f>
        <v>-0.13432923360900961</v>
      </c>
      <c r="F6">
        <f ca="1">TINV(B2,4)</f>
        <v>0.83674016465177026</v>
      </c>
    </row>
    <row r="7" spans="1:6" x14ac:dyDescent="0.45">
      <c r="A7" s="3" t="s">
        <v>4</v>
      </c>
      <c r="C7">
        <f ca="1">NORMSDIST(C6)</f>
        <v>0.44981501059438078</v>
      </c>
      <c r="D7">
        <f ca="1">NORMDIST(D6,2,2,0)</f>
        <v>0.1978907946195852</v>
      </c>
      <c r="E7">
        <f ca="1">TDIST(TINV(B2,4),4,1)*2</f>
        <v>0.44981501059438078</v>
      </c>
      <c r="F7">
        <f ca="1">TDIST(F6,4,2)</f>
        <v>0.44981501059438078</v>
      </c>
    </row>
  </sheetData>
  <pageMargins left="0.7" right="0.7" top="0.78749999999999998" bottom="0.78749999999999998" header="0.3" footer="0.3"/>
  <pageSetup paperSize="9" fitToWidth="0" pageOrder="overThenDown" orientation="portrait" r:id="rId1"/>
  <extLst>
    <ext uri="smNativeData">
      <pm:sheetPrefs xmlns:pm="smNativeData" day="151760634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Florian</dc:creator>
  <cp:keywords/>
  <dc:description/>
  <cp:lastModifiedBy>Florian</cp:lastModifiedBy>
  <cp:revision>0</cp:revision>
  <dcterms:created xsi:type="dcterms:W3CDTF">2018-02-02T21:07:36Z</dcterms:created>
  <dcterms:modified xsi:type="dcterms:W3CDTF">2018-02-11T11:13:20Z</dcterms:modified>
</cp:coreProperties>
</file>