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ichael"/>
  <workbookPr/>
  <bookViews>
    <workbookView activeTab="0" xWindow="240" yWindow="60" windowWidth="0" windowHeight="0" tabRatio="500"/>
  </bookViews>
  <sheets>
    <sheet name="Tabelle1" sheetId="1" r:id="rId5"/>
  </sheets>
  <definedNames>
    <definedName name="Fehler">Tabelle1!$J$1</definedName>
  </definedName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90847871" val="1504" rev="126" rev64="64" revOS="4" revMin="124" revMax="0"/>
      <pm:docPrefs xmlns:pm="smNativeData" id="1790847871" fixedDigits="0" showNotice="1" showFrameBounds="1" autoChart="1" recalcOnPrint="1" recalcOnCopy="1" compatTextArt="1" tab="567" useDefinedPrintRange="1" printArea="currentSheet"/>
      <pm:compatibility xmlns:pm="smNativeData" id="1790847871" overlapCells="1"/>
      <pm:defCurrency xmlns:pm="smNativeData" id="1790847871"/>
      <pm:pdfExportOpt xmlns:pm="smNativeData" pagesRangeIndex="1" pagesSelectionIndex="0" qualityIndex="2" embedFonts="2" pdfaType="0" useJpegs="0" useSubsetFonts="1" useAlpha="1" relativeLinks="0" taggedPdf="1" pane="0" zoom="0" zoomScale="100" layout="0" includeDoc="0" viewFlags="0" openViewer="1" jpegQuality="90" flags="252" exportWsNames="1" dpi="2" resample="1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<sst xmlns="http://schemas.openxmlformats.org/spreadsheetml/2006/main" count="8" uniqueCount="8">
  <si>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Nr.</t>
  </si>
  <si>
    <t>Messdatum</t>
  </si>
  <si>
    <t>Messzeit</t>
  </si>
  <si>
    <t>Datum</t>
  </si>
  <si>
    <t>Uhrzeit</t>
  </si>
  <si>
    <t>Länge</t>
  </si>
  <si>
    <t>Masse</t>
  </si>
  <si>
    <t>Temp.</t>
  </si>
</sst>
</file>

<file path=xl/styles.xml><?xml version="1.0" encoding="utf-8"?>
<styleSheet xmlns="http://schemas.openxmlformats.org/spreadsheetml/2006/main">
  <numFmts count="13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"/>
    <numFmt numFmtId="165" formatCode="DD/MM/YYYY;@"/>
    <numFmt numFmtId="166" formatCode="[h]:mm;@"/>
    <numFmt numFmtId="2" formatCode="0.00"/>
    <numFmt numFmtId="20" formatCode="hh:mm"/>
  </numFmts>
  <fonts count="5">
    <font>
      <name val="Arial"/>
      <family val="2"/>
      <color rgb="000000"/>
      <sz val="10"/>
      <extLst>
        <ext uri="smNativeData">
          <pm:charSpec xmlns:pm="smNativeData" id="179084787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000000"/>
      <sz val="10"/>
      <extLst>
        <ext uri="smNativeData">
          <pm:charSpec xmlns:pm="smNativeData" id="1790847871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"/>
      <sz val="10"/>
      <extLst>
        <ext uri="smNativeData">
          <pm:charSpec xmlns:pm="smNativeData" id="1790847871" fgClr="FF00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"/>
      <sz val="10"/>
      <extLst>
        <ext uri="smNativeData">
          <pm:charSpec xmlns:pm="smNativeData" id="1790847871" fgClr="FF000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 Narrow"/>
      <family val="2"/>
      <b/>
      <color rgb="000000"/>
      <sz val="10"/>
      <extLst>
        <ext uri="smNativeData">
          <pm:charSpec xmlns:pm="smNativeData" id="1790847871" ulstyle="none" kern="1">
            <pm:latin face="Arial Narrow" sz="200" lang="default" weight="bold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90847871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0847871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084787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2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2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0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 customBuiltin="1"/>
  </cellStyles>
  <tableStyles count="0"/>
  <extLst>
    <ext uri="smNativeData">
      <pm:charStyles xmlns:pm="smNativeData" id="179084787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scatterChart>
        <c:scatterStyle val="marker"/>
        <c:varyColors val="0"/>
        <c:ser>
          <c:idx val="0"/>
          <c:order val="0"/>
          <c:tx>
            <c:strRef>
              <c:f>Tabelle1!$F$1</c:f>
              <c:strCache>
                <c:ptCount val="1"/>
                <c:pt idx="0">
                  <c:v>Länge</c:v>
                </c:pt>
              </c:strCache>
            </c:strRef>
          </c:tx>
          <c:spPr>
            <a:ln w="9525">
              <a:noFill/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de-at" sz="168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Tabelle1!$E$2:$E$60</c:f>
              <c:numCache>
                <c:formatCode>hh:mm</c:formatCode>
                <c:ptCount val="59"/>
                <c:pt idx="0">
                  <c:v>0.395833333335759</c:v>
                </c:pt>
                <c:pt idx="1">
                  <c:v>0.40625</c:v>
                </c:pt>
                <c:pt idx="2">
                  <c:v>0.472222222218989</c:v>
                </c:pt>
                <c:pt idx="3">
                  <c:v>0.402777777781012</c:v>
                </c:pt>
                <c:pt idx="4">
                  <c:v>0.40625</c:v>
                </c:pt>
                <c:pt idx="5">
                  <c:v>0.368055555554747</c:v>
                </c:pt>
                <c:pt idx="6">
                  <c:v>0.381944444445253</c:v>
                </c:pt>
                <c:pt idx="7">
                  <c:v>0.434027777781012</c:v>
                </c:pt>
                <c:pt idx="8">
                  <c:v>0.381944444445253</c:v>
                </c:pt>
                <c:pt idx="9">
                  <c:v>0.368055555554747</c:v>
                </c:pt>
                <c:pt idx="10">
                  <c:v>0.371527777781012</c:v>
                </c:pt>
                <c:pt idx="11">
                  <c:v>0.454861111109494</c:v>
                </c:pt>
                <c:pt idx="12">
                  <c:v>0.423611111109494</c:v>
                </c:pt>
                <c:pt idx="13">
                  <c:v>0.482638888890506</c:v>
                </c:pt>
                <c:pt idx="14">
                  <c:v>0.416666666664241</c:v>
                </c:pt>
                <c:pt idx="15">
                  <c:v>0.392361111109494</c:v>
                </c:pt>
                <c:pt idx="16">
                  <c:v>0.409722222218989</c:v>
                </c:pt>
                <c:pt idx="17">
                  <c:v>0.40625</c:v>
                </c:pt>
                <c:pt idx="18">
                  <c:v>0.427083333335759</c:v>
                </c:pt>
                <c:pt idx="19">
                  <c:v>0.569444444445253</c:v>
                </c:pt>
                <c:pt idx="20">
                  <c:v>0.447916666664241</c:v>
                </c:pt>
                <c:pt idx="21">
                  <c:v>0.447916666664241</c:v>
                </c:pt>
                <c:pt idx="22">
                  <c:v>0.416666666664241</c:v>
                </c:pt>
                <c:pt idx="23">
                  <c:v>0.409722222218989</c:v>
                </c:pt>
                <c:pt idx="24">
                  <c:v>0.472222222218989</c:v>
                </c:pt>
                <c:pt idx="25">
                  <c:v>0.715277777781012</c:v>
                </c:pt>
                <c:pt idx="26">
                  <c:v>0.520833333335759</c:v>
                </c:pt>
                <c:pt idx="27">
                  <c:v>0.798611111109494</c:v>
                </c:pt>
                <c:pt idx="28">
                  <c:v>0.388888888890506</c:v>
                </c:pt>
                <c:pt idx="29">
                  <c:v>0.444444444445253</c:v>
                </c:pt>
                <c:pt idx="30">
                  <c:v>0.572916666664241</c:v>
                </c:pt>
                <c:pt idx="31">
                  <c:v>0.475694444445253</c:v>
                </c:pt>
                <c:pt idx="32">
                  <c:v>0.416666666664241</c:v>
                </c:pt>
                <c:pt idx="33">
                  <c:v>0.444444444445253</c:v>
                </c:pt>
                <c:pt idx="34">
                  <c:v>0.416666666664241</c:v>
                </c:pt>
                <c:pt idx="35">
                  <c:v>0.760416666664241</c:v>
                </c:pt>
                <c:pt idx="36">
                  <c:v>0.388888888861402</c:v>
                </c:pt>
                <c:pt idx="37">
                  <c:v>0.461805555562023</c:v>
                </c:pt>
                <c:pt idx="38">
                  <c:v>0.541666666664241</c:v>
                </c:pt>
                <c:pt idx="39">
                  <c:v>0.409722222262644</c:v>
                </c:pt>
                <c:pt idx="40">
                  <c:v>0.409722222262644</c:v>
                </c:pt>
                <c:pt idx="41">
                  <c:v>0.354166666664241</c:v>
                </c:pt>
                <c:pt idx="42">
                  <c:v>0.68749999996362</c:v>
                </c:pt>
                <c:pt idx="43">
                  <c:v>0.388888888861402</c:v>
                </c:pt>
                <c:pt idx="44">
                  <c:v>0.267361111167702</c:v>
                </c:pt>
                <c:pt idx="45">
                  <c:v>0.600694444445253</c:v>
                </c:pt>
                <c:pt idx="46">
                  <c:v>0.416666666664241</c:v>
                </c:pt>
                <c:pt idx="47">
                  <c:v>0.590277777781012</c:v>
                </c:pt>
                <c:pt idx="48">
                  <c:v>0.420138888890506</c:v>
                </c:pt>
                <c:pt idx="49">
                  <c:v>0.461805555554747</c:v>
                </c:pt>
                <c:pt idx="50">
                  <c:v>0.569444444445253</c:v>
                </c:pt>
                <c:pt idx="51">
                  <c:v>0.444444444445253</c:v>
                </c:pt>
                <c:pt idx="52">
                  <c:v>0.541666666664241</c:v>
                </c:pt>
                <c:pt idx="53">
                  <c:v>0.538194444445253</c:v>
                </c:pt>
                <c:pt idx="54">
                  <c:v>0.454861111109494</c:v>
                </c:pt>
                <c:pt idx="55">
                  <c:v>0.548611111109494</c:v>
                </c:pt>
                <c:pt idx="56">
                  <c:v>0.4375</c:v>
                </c:pt>
                <c:pt idx="57">
                  <c:v>0.40625</c:v>
                </c:pt>
                <c:pt idx="58">
                  <c:v>0.465277777781012</c:v>
                </c:pt>
              </c:numCache>
            </c:numRef>
          </c:xVal>
          <c:yVal>
            <c:numRef>
              <c:f>Tabelle1!$F$2:$F$60</c:f>
              <c:numCache>
                <c:formatCode>General</c:formatCode>
                <c:ptCount val="59"/>
                <c:pt idx="0">
                  <c:v>123</c:v>
                </c:pt>
                <c:pt idx="1">
                  <c:v>132</c:v>
                </c:pt>
                <c:pt idx="2">
                  <c:v>123</c:v>
                </c:pt>
                <c:pt idx="3">
                  <c:v>127</c:v>
                </c:pt>
                <c:pt idx="4">
                  <c:v>120</c:v>
                </c:pt>
                <c:pt idx="5">
                  <c:v>108</c:v>
                </c:pt>
                <c:pt idx="6">
                  <c:v>122</c:v>
                </c:pt>
                <c:pt idx="7">
                  <c:v>123</c:v>
                </c:pt>
                <c:pt idx="8">
                  <c:v>123</c:v>
                </c:pt>
                <c:pt idx="9">
                  <c:v>109</c:v>
                </c:pt>
                <c:pt idx="10">
                  <c:v>110</c:v>
                </c:pt>
                <c:pt idx="11">
                  <c:v>120</c:v>
                </c:pt>
                <c:pt idx="12">
                  <c:v>118</c:v>
                </c:pt>
                <c:pt idx="13">
                  <c:v>127</c:v>
                </c:pt>
                <c:pt idx="14">
                  <c:v>133</c:v>
                </c:pt>
                <c:pt idx="15">
                  <c:v>141</c:v>
                </c:pt>
                <c:pt idx="16">
                  <c:v>136</c:v>
                </c:pt>
                <c:pt idx="17">
                  <c:v>131</c:v>
                </c:pt>
                <c:pt idx="18">
                  <c:v>150</c:v>
                </c:pt>
                <c:pt idx="19">
                  <c:v>122</c:v>
                </c:pt>
                <c:pt idx="20">
                  <c:v>125</c:v>
                </c:pt>
                <c:pt idx="21">
                  <c:v>134</c:v>
                </c:pt>
                <c:pt idx="22">
                  <c:v>133</c:v>
                </c:pt>
                <c:pt idx="23">
                  <c:v>128</c:v>
                </c:pt>
                <c:pt idx="24">
                  <c:v>136</c:v>
                </c:pt>
                <c:pt idx="25">
                  <c:v>130</c:v>
                </c:pt>
                <c:pt idx="26">
                  <c:v>138</c:v>
                </c:pt>
                <c:pt idx="27">
                  <c:v>140</c:v>
                </c:pt>
                <c:pt idx="28">
                  <c:v>152</c:v>
                </c:pt>
                <c:pt idx="29">
                  <c:v>157</c:v>
                </c:pt>
                <c:pt idx="30">
                  <c:v>136</c:v>
                </c:pt>
                <c:pt idx="31">
                  <c:v>137</c:v>
                </c:pt>
                <c:pt idx="32">
                  <c:v>134</c:v>
                </c:pt>
                <c:pt idx="33">
                  <c:v>136</c:v>
                </c:pt>
                <c:pt idx="34">
                  <c:v>148</c:v>
                </c:pt>
                <c:pt idx="35">
                  <c:v>136</c:v>
                </c:pt>
                <c:pt idx="36">
                  <c:v>141</c:v>
                </c:pt>
                <c:pt idx="37">
                  <c:v>128</c:v>
                </c:pt>
                <c:pt idx="38">
                  <c:v>116</c:v>
                </c:pt>
                <c:pt idx="39">
                  <c:v>139</c:v>
                </c:pt>
                <c:pt idx="40">
                  <c:v>133</c:v>
                </c:pt>
                <c:pt idx="41">
                  <c:v>158</c:v>
                </c:pt>
                <c:pt idx="42">
                  <c:v>127</c:v>
                </c:pt>
                <c:pt idx="43">
                  <c:v>140</c:v>
                </c:pt>
                <c:pt idx="44">
                  <c:v>135</c:v>
                </c:pt>
                <c:pt idx="45">
                  <c:v>133</c:v>
                </c:pt>
                <c:pt idx="46">
                  <c:v>133</c:v>
                </c:pt>
                <c:pt idx="47">
                  <c:v>144</c:v>
                </c:pt>
                <c:pt idx="48">
                  <c:v>118</c:v>
                </c:pt>
                <c:pt idx="49">
                  <c:v>145</c:v>
                </c:pt>
                <c:pt idx="50">
                  <c:v>126</c:v>
                </c:pt>
                <c:pt idx="51">
                  <c:v>144</c:v>
                </c:pt>
                <c:pt idx="52">
                  <c:v>122</c:v>
                </c:pt>
                <c:pt idx="53">
                  <c:v>113</c:v>
                </c:pt>
                <c:pt idx="54">
                  <c:v>151</c:v>
                </c:pt>
                <c:pt idx="55">
                  <c:v>130</c:v>
                </c:pt>
                <c:pt idx="56">
                  <c:v>145</c:v>
                </c:pt>
                <c:pt idx="57">
                  <c:v>143</c:v>
                </c:pt>
                <c:pt idx="58">
                  <c:v>140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Tabelle1!$G$1</c:f>
              <c:strCache>
                <c:ptCount val="1"/>
                <c:pt idx="0">
                  <c:v>Masse</c:v>
                </c:pt>
              </c:strCache>
            </c:strRef>
          </c:tx>
          <c:spPr>
            <a:ln w="9525">
              <a:noFill/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de-at" sz="168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Tabelle1!$E$2:$E$60</c:f>
              <c:numCache>
                <c:formatCode>hh:mm</c:formatCode>
                <c:ptCount val="59"/>
                <c:pt idx="0">
                  <c:v>0.395833333335759</c:v>
                </c:pt>
                <c:pt idx="1">
                  <c:v>0.40625</c:v>
                </c:pt>
                <c:pt idx="2">
                  <c:v>0.472222222218989</c:v>
                </c:pt>
                <c:pt idx="3">
                  <c:v>0.402777777781012</c:v>
                </c:pt>
                <c:pt idx="4">
                  <c:v>0.40625</c:v>
                </c:pt>
                <c:pt idx="5">
                  <c:v>0.368055555554747</c:v>
                </c:pt>
                <c:pt idx="6">
                  <c:v>0.381944444445253</c:v>
                </c:pt>
                <c:pt idx="7">
                  <c:v>0.434027777781012</c:v>
                </c:pt>
                <c:pt idx="8">
                  <c:v>0.381944444445253</c:v>
                </c:pt>
                <c:pt idx="9">
                  <c:v>0.368055555554747</c:v>
                </c:pt>
                <c:pt idx="10">
                  <c:v>0.371527777781012</c:v>
                </c:pt>
                <c:pt idx="11">
                  <c:v>0.454861111109494</c:v>
                </c:pt>
                <c:pt idx="12">
                  <c:v>0.423611111109494</c:v>
                </c:pt>
                <c:pt idx="13">
                  <c:v>0.482638888890506</c:v>
                </c:pt>
                <c:pt idx="14">
                  <c:v>0.416666666664241</c:v>
                </c:pt>
                <c:pt idx="15">
                  <c:v>0.392361111109494</c:v>
                </c:pt>
                <c:pt idx="16">
                  <c:v>0.409722222218989</c:v>
                </c:pt>
                <c:pt idx="17">
                  <c:v>0.40625</c:v>
                </c:pt>
                <c:pt idx="18">
                  <c:v>0.427083333335759</c:v>
                </c:pt>
                <c:pt idx="19">
                  <c:v>0.569444444445253</c:v>
                </c:pt>
                <c:pt idx="20">
                  <c:v>0.447916666664241</c:v>
                </c:pt>
                <c:pt idx="21">
                  <c:v>0.447916666664241</c:v>
                </c:pt>
                <c:pt idx="22">
                  <c:v>0.416666666664241</c:v>
                </c:pt>
                <c:pt idx="23">
                  <c:v>0.409722222218989</c:v>
                </c:pt>
                <c:pt idx="24">
                  <c:v>0.472222222218989</c:v>
                </c:pt>
                <c:pt idx="25">
                  <c:v>0.715277777781012</c:v>
                </c:pt>
                <c:pt idx="26">
                  <c:v>0.520833333335759</c:v>
                </c:pt>
                <c:pt idx="27">
                  <c:v>0.798611111109494</c:v>
                </c:pt>
                <c:pt idx="28">
                  <c:v>0.388888888890506</c:v>
                </c:pt>
                <c:pt idx="29">
                  <c:v>0.444444444445253</c:v>
                </c:pt>
                <c:pt idx="30">
                  <c:v>0.572916666664241</c:v>
                </c:pt>
                <c:pt idx="31">
                  <c:v>0.475694444445253</c:v>
                </c:pt>
                <c:pt idx="32">
                  <c:v>0.416666666664241</c:v>
                </c:pt>
                <c:pt idx="33">
                  <c:v>0.444444444445253</c:v>
                </c:pt>
                <c:pt idx="34">
                  <c:v>0.416666666664241</c:v>
                </c:pt>
                <c:pt idx="35">
                  <c:v>0.760416666664241</c:v>
                </c:pt>
                <c:pt idx="36">
                  <c:v>0.388888888861402</c:v>
                </c:pt>
                <c:pt idx="37">
                  <c:v>0.461805555562023</c:v>
                </c:pt>
                <c:pt idx="38">
                  <c:v>0.541666666664241</c:v>
                </c:pt>
                <c:pt idx="39">
                  <c:v>0.409722222262644</c:v>
                </c:pt>
                <c:pt idx="40">
                  <c:v>0.409722222262644</c:v>
                </c:pt>
                <c:pt idx="41">
                  <c:v>0.354166666664241</c:v>
                </c:pt>
                <c:pt idx="42">
                  <c:v>0.68749999996362</c:v>
                </c:pt>
                <c:pt idx="43">
                  <c:v>0.388888888861402</c:v>
                </c:pt>
                <c:pt idx="44">
                  <c:v>0.267361111167702</c:v>
                </c:pt>
                <c:pt idx="45">
                  <c:v>0.600694444445253</c:v>
                </c:pt>
                <c:pt idx="46">
                  <c:v>0.416666666664241</c:v>
                </c:pt>
                <c:pt idx="47">
                  <c:v>0.590277777781012</c:v>
                </c:pt>
                <c:pt idx="48">
                  <c:v>0.420138888890506</c:v>
                </c:pt>
                <c:pt idx="49">
                  <c:v>0.461805555554747</c:v>
                </c:pt>
                <c:pt idx="50">
                  <c:v>0.569444444445253</c:v>
                </c:pt>
                <c:pt idx="51">
                  <c:v>0.444444444445253</c:v>
                </c:pt>
                <c:pt idx="52">
                  <c:v>0.541666666664241</c:v>
                </c:pt>
                <c:pt idx="53">
                  <c:v>0.538194444445253</c:v>
                </c:pt>
                <c:pt idx="54">
                  <c:v>0.454861111109494</c:v>
                </c:pt>
                <c:pt idx="55">
                  <c:v>0.548611111109494</c:v>
                </c:pt>
                <c:pt idx="56">
                  <c:v>0.4375</c:v>
                </c:pt>
                <c:pt idx="57">
                  <c:v>0.40625</c:v>
                </c:pt>
                <c:pt idx="58">
                  <c:v>0.465277777781012</c:v>
                </c:pt>
              </c:numCache>
            </c:numRef>
          </c:xVal>
          <c:yVal>
            <c:numRef>
              <c:f>Tabelle1!$G$2:$G$60</c:f>
              <c:numCache>
                <c:formatCode>General</c:formatCode>
                <c:ptCount val="59"/>
                <c:pt idx="0">
                  <c:v>73</c:v>
                </c:pt>
                <c:pt idx="1">
                  <c:v>72</c:v>
                </c:pt>
                <c:pt idx="2">
                  <c:v>78</c:v>
                </c:pt>
                <c:pt idx="3">
                  <c:v>78</c:v>
                </c:pt>
                <c:pt idx="4">
                  <c:v>72</c:v>
                </c:pt>
                <c:pt idx="5">
                  <c:v>67</c:v>
                </c:pt>
                <c:pt idx="6">
                  <c:v>74</c:v>
                </c:pt>
                <c:pt idx="7">
                  <c:v>73</c:v>
                </c:pt>
                <c:pt idx="8">
                  <c:v>79</c:v>
                </c:pt>
                <c:pt idx="9">
                  <c:v>62</c:v>
                </c:pt>
                <c:pt idx="10">
                  <c:v>64</c:v>
                </c:pt>
                <c:pt idx="11">
                  <c:v>73</c:v>
                </c:pt>
                <c:pt idx="12">
                  <c:v>73</c:v>
                </c:pt>
                <c:pt idx="13">
                  <c:v>78</c:v>
                </c:pt>
                <c:pt idx="14">
                  <c:v>71</c:v>
                </c:pt>
                <c:pt idx="15">
                  <c:v>77</c:v>
                </c:pt>
                <c:pt idx="16">
                  <c:v>79</c:v>
                </c:pt>
                <c:pt idx="17">
                  <c:v>81</c:v>
                </c:pt>
                <c:pt idx="18">
                  <c:v>76</c:v>
                </c:pt>
                <c:pt idx="19">
                  <c:v>72</c:v>
                </c:pt>
                <c:pt idx="20">
                  <c:v>66</c:v>
                </c:pt>
                <c:pt idx="21">
                  <c:v>84</c:v>
                </c:pt>
                <c:pt idx="22">
                  <c:v>72</c:v>
                </c:pt>
                <c:pt idx="23">
                  <c:v>74</c:v>
                </c:pt>
                <c:pt idx="24">
                  <c:v>87</c:v>
                </c:pt>
                <c:pt idx="25">
                  <c:v>75</c:v>
                </c:pt>
                <c:pt idx="26">
                  <c:v>88</c:v>
                </c:pt>
                <c:pt idx="27">
                  <c:v>81</c:v>
                </c:pt>
                <c:pt idx="28">
                  <c:v>88</c:v>
                </c:pt>
                <c:pt idx="29">
                  <c:v>83</c:v>
                </c:pt>
                <c:pt idx="30">
                  <c:v>76</c:v>
                </c:pt>
                <c:pt idx="31">
                  <c:v>83</c:v>
                </c:pt>
                <c:pt idx="32">
                  <c:v>78</c:v>
                </c:pt>
                <c:pt idx="33">
                  <c:v>74</c:v>
                </c:pt>
                <c:pt idx="34">
                  <c:v>84</c:v>
                </c:pt>
                <c:pt idx="35">
                  <c:v>76</c:v>
                </c:pt>
                <c:pt idx="36">
                  <c:v>81</c:v>
                </c:pt>
                <c:pt idx="37">
                  <c:v>76</c:v>
                </c:pt>
                <c:pt idx="38">
                  <c:v>74</c:v>
                </c:pt>
                <c:pt idx="39">
                  <c:v>77</c:v>
                </c:pt>
                <c:pt idx="40">
                  <c:v>81</c:v>
                </c:pt>
                <c:pt idx="41">
                  <c:v>91</c:v>
                </c:pt>
                <c:pt idx="42">
                  <c:v>79</c:v>
                </c:pt>
                <c:pt idx="43">
                  <c:v>77</c:v>
                </c:pt>
                <c:pt idx="44">
                  <c:v>75</c:v>
                </c:pt>
                <c:pt idx="45">
                  <c:v>76</c:v>
                </c:pt>
                <c:pt idx="46">
                  <c:v>78</c:v>
                </c:pt>
                <c:pt idx="47">
                  <c:v>70</c:v>
                </c:pt>
                <c:pt idx="48">
                  <c:v>70</c:v>
                </c:pt>
                <c:pt idx="49">
                  <c:v>89</c:v>
                </c:pt>
                <c:pt idx="50">
                  <c:v>70</c:v>
                </c:pt>
                <c:pt idx="51">
                  <c:v>80</c:v>
                </c:pt>
                <c:pt idx="52">
                  <c:v>67</c:v>
                </c:pt>
                <c:pt idx="53">
                  <c:v>68</c:v>
                </c:pt>
                <c:pt idx="54">
                  <c:v>87</c:v>
                </c:pt>
                <c:pt idx="55">
                  <c:v>83</c:v>
                </c:pt>
                <c:pt idx="56">
                  <c:v>84</c:v>
                </c:pt>
                <c:pt idx="57">
                  <c:v>84</c:v>
                </c:pt>
                <c:pt idx="58">
                  <c:v>79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strRef>
              <c:f>Tabelle1!$H$1</c:f>
              <c:strCache>
                <c:ptCount val="1"/>
                <c:pt idx="0">
                  <c:v>Temp.</c:v>
                </c:pt>
              </c:strCache>
            </c:strRef>
          </c:tx>
          <c:spPr>
            <a:ln w="9525">
              <a:noFill/>
            </a:ln>
          </c:spPr>
          <c:xVal>
            <c:numRef>
              <c:f>Tabelle1!$E$2:$E$60</c:f>
              <c:numCache>
                <c:formatCode>hh:mm</c:formatCode>
                <c:ptCount val="59"/>
                <c:pt idx="0">
                  <c:v>0.395833333335759</c:v>
                </c:pt>
                <c:pt idx="1">
                  <c:v>0.40625</c:v>
                </c:pt>
                <c:pt idx="2">
                  <c:v>0.472222222218989</c:v>
                </c:pt>
                <c:pt idx="3">
                  <c:v>0.402777777781012</c:v>
                </c:pt>
                <c:pt idx="4">
                  <c:v>0.40625</c:v>
                </c:pt>
                <c:pt idx="5">
                  <c:v>0.368055555554747</c:v>
                </c:pt>
                <c:pt idx="6">
                  <c:v>0.381944444445253</c:v>
                </c:pt>
                <c:pt idx="7">
                  <c:v>0.434027777781012</c:v>
                </c:pt>
                <c:pt idx="8">
                  <c:v>0.381944444445253</c:v>
                </c:pt>
                <c:pt idx="9">
                  <c:v>0.368055555554747</c:v>
                </c:pt>
                <c:pt idx="10">
                  <c:v>0.371527777781012</c:v>
                </c:pt>
                <c:pt idx="11">
                  <c:v>0.454861111109494</c:v>
                </c:pt>
                <c:pt idx="12">
                  <c:v>0.423611111109494</c:v>
                </c:pt>
                <c:pt idx="13">
                  <c:v>0.482638888890506</c:v>
                </c:pt>
                <c:pt idx="14">
                  <c:v>0.416666666664241</c:v>
                </c:pt>
                <c:pt idx="15">
                  <c:v>0.392361111109494</c:v>
                </c:pt>
                <c:pt idx="16">
                  <c:v>0.409722222218989</c:v>
                </c:pt>
                <c:pt idx="17">
                  <c:v>0.40625</c:v>
                </c:pt>
                <c:pt idx="18">
                  <c:v>0.427083333335759</c:v>
                </c:pt>
                <c:pt idx="19">
                  <c:v>0.569444444445253</c:v>
                </c:pt>
                <c:pt idx="20">
                  <c:v>0.447916666664241</c:v>
                </c:pt>
                <c:pt idx="21">
                  <c:v>0.447916666664241</c:v>
                </c:pt>
                <c:pt idx="22">
                  <c:v>0.416666666664241</c:v>
                </c:pt>
                <c:pt idx="23">
                  <c:v>0.409722222218989</c:v>
                </c:pt>
                <c:pt idx="24">
                  <c:v>0.472222222218989</c:v>
                </c:pt>
                <c:pt idx="25">
                  <c:v>0.715277777781012</c:v>
                </c:pt>
                <c:pt idx="26">
                  <c:v>0.520833333335759</c:v>
                </c:pt>
                <c:pt idx="27">
                  <c:v>0.798611111109494</c:v>
                </c:pt>
                <c:pt idx="28">
                  <c:v>0.388888888890506</c:v>
                </c:pt>
                <c:pt idx="29">
                  <c:v>0.444444444445253</c:v>
                </c:pt>
                <c:pt idx="30">
                  <c:v>0.572916666664241</c:v>
                </c:pt>
                <c:pt idx="31">
                  <c:v>0.475694444445253</c:v>
                </c:pt>
                <c:pt idx="32">
                  <c:v>0.416666666664241</c:v>
                </c:pt>
                <c:pt idx="33">
                  <c:v>0.444444444445253</c:v>
                </c:pt>
                <c:pt idx="34">
                  <c:v>0.416666666664241</c:v>
                </c:pt>
                <c:pt idx="35">
                  <c:v>0.760416666664241</c:v>
                </c:pt>
                <c:pt idx="36">
                  <c:v>0.388888888861402</c:v>
                </c:pt>
                <c:pt idx="37">
                  <c:v>0.461805555562023</c:v>
                </c:pt>
                <c:pt idx="38">
                  <c:v>0.541666666664241</c:v>
                </c:pt>
                <c:pt idx="39">
                  <c:v>0.409722222262644</c:v>
                </c:pt>
                <c:pt idx="40">
                  <c:v>0.409722222262644</c:v>
                </c:pt>
                <c:pt idx="41">
                  <c:v>0.354166666664241</c:v>
                </c:pt>
                <c:pt idx="42">
                  <c:v>0.68749999996362</c:v>
                </c:pt>
                <c:pt idx="43">
                  <c:v>0.388888888861402</c:v>
                </c:pt>
                <c:pt idx="44">
                  <c:v>0.267361111167702</c:v>
                </c:pt>
                <c:pt idx="45">
                  <c:v>0.600694444445253</c:v>
                </c:pt>
                <c:pt idx="46">
                  <c:v>0.416666666664241</c:v>
                </c:pt>
                <c:pt idx="47">
                  <c:v>0.590277777781012</c:v>
                </c:pt>
                <c:pt idx="48">
                  <c:v>0.420138888890506</c:v>
                </c:pt>
                <c:pt idx="49">
                  <c:v>0.461805555554747</c:v>
                </c:pt>
                <c:pt idx="50">
                  <c:v>0.569444444445253</c:v>
                </c:pt>
                <c:pt idx="51">
                  <c:v>0.444444444445253</c:v>
                </c:pt>
                <c:pt idx="52">
                  <c:v>0.541666666664241</c:v>
                </c:pt>
                <c:pt idx="53">
                  <c:v>0.538194444445253</c:v>
                </c:pt>
                <c:pt idx="54">
                  <c:v>0.454861111109494</c:v>
                </c:pt>
                <c:pt idx="55">
                  <c:v>0.548611111109494</c:v>
                </c:pt>
                <c:pt idx="56">
                  <c:v>0.4375</c:v>
                </c:pt>
                <c:pt idx="57">
                  <c:v>0.40625</c:v>
                </c:pt>
                <c:pt idx="58">
                  <c:v>0.465277777781012</c:v>
                </c:pt>
              </c:numCache>
            </c:numRef>
          </c:xVal>
          <c:yVal>
            <c:numRef>
              <c:f>Tabelle1!$H$2:$H$60</c:f>
              <c:numCache>
                <c:formatCode>General</c:formatCode>
                <c:ptCount val="59"/>
                <c:pt idx="0">
                  <c:v>97</c:v>
                </c:pt>
                <c:pt idx="1">
                  <c:v>104</c:v>
                </c:pt>
                <c:pt idx="2">
                  <c:v>100</c:v>
                </c:pt>
                <c:pt idx="3">
                  <c:v>95</c:v>
                </c:pt>
                <c:pt idx="4">
                  <c:v>96</c:v>
                </c:pt>
                <c:pt idx="5">
                  <c:v>97</c:v>
                </c:pt>
                <c:pt idx="6">
                  <c:v>91</c:v>
                </c:pt>
                <c:pt idx="7">
                  <c:v>89</c:v>
                </c:pt>
                <c:pt idx="8">
                  <c:v>85</c:v>
                </c:pt>
                <c:pt idx="9">
                  <c:v>93</c:v>
                </c:pt>
                <c:pt idx="10">
                  <c:v>92</c:v>
                </c:pt>
                <c:pt idx="11">
                  <c:v>85</c:v>
                </c:pt>
                <c:pt idx="12">
                  <c:v>80</c:v>
                </c:pt>
                <c:pt idx="13">
                  <c:v>97</c:v>
                </c:pt>
                <c:pt idx="14">
                  <c:v>84</c:v>
                </c:pt>
                <c:pt idx="15">
                  <c:v>83</c:v>
                </c:pt>
                <c:pt idx="16">
                  <c:v>82</c:v>
                </c:pt>
                <c:pt idx="17">
                  <c:v>83</c:v>
                </c:pt>
                <c:pt idx="18">
                  <c:v>88</c:v>
                </c:pt>
                <c:pt idx="19">
                  <c:v>91</c:v>
                </c:pt>
                <c:pt idx="20">
                  <c:v>88</c:v>
                </c:pt>
                <c:pt idx="21">
                  <c:v>90</c:v>
                </c:pt>
                <c:pt idx="22">
                  <c:v>86</c:v>
                </c:pt>
                <c:pt idx="23">
                  <c:v>82</c:v>
                </c:pt>
                <c:pt idx="24">
                  <c:v>88</c:v>
                </c:pt>
                <c:pt idx="25">
                  <c:v>86</c:v>
                </c:pt>
                <c:pt idx="26">
                  <c:v>83</c:v>
                </c:pt>
                <c:pt idx="27">
                  <c:v>86</c:v>
                </c:pt>
                <c:pt idx="28">
                  <c:v>79</c:v>
                </c:pt>
                <c:pt idx="29">
                  <c:v>81</c:v>
                </c:pt>
                <c:pt idx="30">
                  <c:v>82</c:v>
                </c:pt>
                <c:pt idx="31">
                  <c:v>88</c:v>
                </c:pt>
                <c:pt idx="32">
                  <c:v>81</c:v>
                </c:pt>
                <c:pt idx="33">
                  <c:v>82</c:v>
                </c:pt>
                <c:pt idx="34">
                  <c:v>79</c:v>
                </c:pt>
                <c:pt idx="35">
                  <c:v>77</c:v>
                </c:pt>
                <c:pt idx="36">
                  <c:v>79</c:v>
                </c:pt>
                <c:pt idx="37">
                  <c:v>83</c:v>
                </c:pt>
                <c:pt idx="38">
                  <c:v>83</c:v>
                </c:pt>
                <c:pt idx="39">
                  <c:v>82</c:v>
                </c:pt>
                <c:pt idx="40">
                  <c:v>80</c:v>
                </c:pt>
                <c:pt idx="41">
                  <c:v>79</c:v>
                </c:pt>
                <c:pt idx="42">
                  <c:v>87</c:v>
                </c:pt>
                <c:pt idx="43">
                  <c:v>86</c:v>
                </c:pt>
                <c:pt idx="44">
                  <c:v>76</c:v>
                </c:pt>
                <c:pt idx="45">
                  <c:v>92</c:v>
                </c:pt>
                <c:pt idx="46">
                  <c:v>82</c:v>
                </c:pt>
                <c:pt idx="47">
                  <c:v>86</c:v>
                </c:pt>
                <c:pt idx="48">
                  <c:v>87</c:v>
                </c:pt>
                <c:pt idx="49">
                  <c:v>88</c:v>
                </c:pt>
                <c:pt idx="50">
                  <c:v>87</c:v>
                </c:pt>
                <c:pt idx="51">
                  <c:v>80</c:v>
                </c:pt>
                <c:pt idx="52">
                  <c:v>92</c:v>
                </c:pt>
                <c:pt idx="53">
                  <c:v>94</c:v>
                </c:pt>
                <c:pt idx="54">
                  <c:v>81</c:v>
                </c:pt>
                <c:pt idx="55">
                  <c:v>91</c:v>
                </c:pt>
                <c:pt idx="56">
                  <c:v>89</c:v>
                </c:pt>
                <c:pt idx="57">
                  <c:v>91</c:v>
                </c:pt>
                <c:pt idx="58">
                  <c:v>91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  <c:max val="0.916667"/>
          <c:min val="0.250000"/>
        </c:scaling>
        <c:delete val="0"/>
        <c:axPos val="b"/>
        <c:numFmt formatCode="General" sourceLinked="1"/>
        <c:majorTickMark val="cross"/>
        <c:minorTickMark val="none"/>
        <c:tickLblPos val="nextTo"/>
        <c:txPr>
          <a:bodyPr anchor="ctr" anchorCtr="1" rot="-5400000"/>
          <a:lstStyle/>
          <a:p>
            <a:pPr>
              <a:defRPr lang="de-at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majorUnit val="0.041667"/>
        <c:minorUnit val="0.020833"/>
      </c:valAx>
      <c:valAx>
        <c:axId val="11"/>
        <c:scaling>
          <c:orientation val="minMax"/>
          <c:max val="170.000000"/>
          <c:min val="50.000000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anchor="ctr" anchorCtr="1"/>
          <a:lstStyle/>
          <a:p>
            <a:pPr>
              <a:defRPr lang="de-at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  <c:majorUnit val="10.000000"/>
        <c:minorUnit val="5.000000"/>
      </c:valAx>
    </c:plotArea>
    <c:legend>
      <c:legendPos val="b"/>
      <c:layout/>
      <c:overlay val="0"/>
      <c:spPr>
        <a:ln w="9525">
          <a:noFill/>
        </a:ln>
      </c:spPr>
      <c:txPr>
        <a:bodyPr anchor="t" numCol="3"/>
        <a:lstStyle/>
        <a:p>
          <a:pPr>
            <a:defRPr lang="de-at" sz="1200" b="0" i="0" u="none" strike="noStrike" kern="100">
              <a:solidFill>
                <a:srgbClr val="000000"/>
              </a:solidFill>
              <a:latin typeface="Arial" charset="0"/>
            </a:defRPr>
          </a:pPr>
        </a:p>
      </c:txPr>
    </c:legend>
    <c:plotVisOnly val="1"/>
    <c:dispBlanksAs val="gap"/>
  </c:chart>
  <c:spPr>
    <a:ln w="9525">
      <a:noFill/>
    </a:ln>
  </c:spPr>
  <c:txPr>
    <a:bodyPr anchor="ctr" anchorCtr="1"/>
    <a:lstStyle/>
    <a:p>
      <a:pPr>
        <a:defRPr lang="de-at" sz="168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90847871" val="0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autoTitleDeleted val="1"/>
    <c:plotArea>
      <c:layout/>
      <c:scatterChart>
        <c:scatterStyle val="marker"/>
        <c:varyColors val="0"/>
        <c:ser>
          <c:idx val="1"/>
          <c:order val="0"/>
          <c:tx>
            <c:strRef>
              <c:f>Tabelle1!$F$1</c:f>
              <c:strCache>
                <c:ptCount val="1"/>
                <c:pt idx="0">
                  <c:v>Länge</c:v>
                </c:pt>
              </c:strCache>
            </c:strRef>
          </c:tx>
          <c:spPr>
            <a:ln w="9525">
              <a:noFill/>
            </a:ln>
          </c:spP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de-at" sz="168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Tabelle1!$D$2:$D$60</c:f>
              <c:numCache>
                <c:formatCode>DD/MM/</c:formatCode>
                <c:ptCount val="59"/>
                <c:pt idx="0">
                  <c:v>46235.3958333333</c:v>
                </c:pt>
                <c:pt idx="1">
                  <c:v>46236.40625</c:v>
                </c:pt>
                <c:pt idx="2">
                  <c:v>46237.4722222222</c:v>
                </c:pt>
                <c:pt idx="3">
                  <c:v>46238.4027777778</c:v>
                </c:pt>
                <c:pt idx="4">
                  <c:v>46239.40625</c:v>
                </c:pt>
                <c:pt idx="5">
                  <c:v>46240.3680555556</c:v>
                </c:pt>
                <c:pt idx="6">
                  <c:v>46240.3819444445</c:v>
                </c:pt>
                <c:pt idx="7">
                  <c:v>46242.4340277778</c:v>
                </c:pt>
                <c:pt idx="8">
                  <c:v>46243.3819444445</c:v>
                </c:pt>
                <c:pt idx="9">
                  <c:v>46244.3680555556</c:v>
                </c:pt>
                <c:pt idx="10">
                  <c:v>46244.3715277778</c:v>
                </c:pt>
                <c:pt idx="11">
                  <c:v>46244.4548611111</c:v>
                </c:pt>
                <c:pt idx="12">
                  <c:v>46245.4236111111</c:v>
                </c:pt>
                <c:pt idx="13">
                  <c:v>46248.4826388889</c:v>
                </c:pt>
                <c:pt idx="14">
                  <c:v>46250.4166666667</c:v>
                </c:pt>
                <c:pt idx="15">
                  <c:v>46251.3923611111</c:v>
                </c:pt>
                <c:pt idx="16">
                  <c:v>46252.4097222222</c:v>
                </c:pt>
                <c:pt idx="17">
                  <c:v>46254.40625</c:v>
                </c:pt>
                <c:pt idx="18">
                  <c:v>46255.4270833333</c:v>
                </c:pt>
                <c:pt idx="19">
                  <c:v>46255.5694444445</c:v>
                </c:pt>
                <c:pt idx="20">
                  <c:v>46256.4479166667</c:v>
                </c:pt>
                <c:pt idx="21">
                  <c:v>46257.4479166667</c:v>
                </c:pt>
                <c:pt idx="22">
                  <c:v>46258.4166666667</c:v>
                </c:pt>
                <c:pt idx="23">
                  <c:v>46260.4097222222</c:v>
                </c:pt>
                <c:pt idx="24">
                  <c:v>46261.4722222222</c:v>
                </c:pt>
                <c:pt idx="25">
                  <c:v>46262.7152777778</c:v>
                </c:pt>
                <c:pt idx="26">
                  <c:v>46263.5208333333</c:v>
                </c:pt>
                <c:pt idx="27">
                  <c:v>46263.7986111111</c:v>
                </c:pt>
                <c:pt idx="28">
                  <c:v>46264.3888888889</c:v>
                </c:pt>
                <c:pt idx="29">
                  <c:v>46264.4444444445</c:v>
                </c:pt>
                <c:pt idx="30">
                  <c:v>46264.5729166667</c:v>
                </c:pt>
                <c:pt idx="31">
                  <c:v>46265.4756944445</c:v>
                </c:pt>
                <c:pt idx="32">
                  <c:v>46266.4166666667</c:v>
                </c:pt>
                <c:pt idx="33">
                  <c:v>46267.4444444445</c:v>
                </c:pt>
                <c:pt idx="34">
                  <c:v>46268.4166666667</c:v>
                </c:pt>
                <c:pt idx="35">
                  <c:v>46268.7604166667</c:v>
                </c:pt>
                <c:pt idx="36">
                  <c:v>46269.3888888889</c:v>
                </c:pt>
                <c:pt idx="37">
                  <c:v>46270.4618055556</c:v>
                </c:pt>
                <c:pt idx="38">
                  <c:v>46272.5416666667</c:v>
                </c:pt>
                <c:pt idx="39">
                  <c:v>46273.4097222223</c:v>
                </c:pt>
                <c:pt idx="40">
                  <c:v>46275.4097222223</c:v>
                </c:pt>
                <c:pt idx="41">
                  <c:v>46276.3541666667</c:v>
                </c:pt>
                <c:pt idx="42">
                  <c:v>46276.6875</c:v>
                </c:pt>
                <c:pt idx="43">
                  <c:v>46277.3888888889</c:v>
                </c:pt>
                <c:pt idx="44">
                  <c:v>46278.2673611112</c:v>
                </c:pt>
                <c:pt idx="45">
                  <c:v>46279.6006944445</c:v>
                </c:pt>
                <c:pt idx="46">
                  <c:v>46280.4166666667</c:v>
                </c:pt>
                <c:pt idx="47">
                  <c:v>46281.5902777778</c:v>
                </c:pt>
                <c:pt idx="48">
                  <c:v>46282.4201388889</c:v>
                </c:pt>
                <c:pt idx="49">
                  <c:v>46283.4618055556</c:v>
                </c:pt>
                <c:pt idx="50">
                  <c:v>46283.5694444445</c:v>
                </c:pt>
                <c:pt idx="51">
                  <c:v>46284.4444444445</c:v>
                </c:pt>
                <c:pt idx="52">
                  <c:v>46285.5416666667</c:v>
                </c:pt>
                <c:pt idx="53">
                  <c:v>46286.5381944445</c:v>
                </c:pt>
                <c:pt idx="54">
                  <c:v>46287.4548611111</c:v>
                </c:pt>
                <c:pt idx="55">
                  <c:v>46288.5486111111</c:v>
                </c:pt>
                <c:pt idx="56">
                  <c:v>46290.4375</c:v>
                </c:pt>
                <c:pt idx="57">
                  <c:v>46291.40625</c:v>
                </c:pt>
                <c:pt idx="58">
                  <c:v>46292.4652777778</c:v>
                </c:pt>
              </c:numCache>
            </c:numRef>
          </c:xVal>
          <c:yVal>
            <c:numRef>
              <c:f>Tabelle1!$F$2:$F$60</c:f>
              <c:numCache>
                <c:formatCode>General</c:formatCode>
                <c:ptCount val="59"/>
                <c:pt idx="0">
                  <c:v>123</c:v>
                </c:pt>
                <c:pt idx="1">
                  <c:v>132</c:v>
                </c:pt>
                <c:pt idx="2">
                  <c:v>123</c:v>
                </c:pt>
                <c:pt idx="3">
                  <c:v>127</c:v>
                </c:pt>
                <c:pt idx="4">
                  <c:v>120</c:v>
                </c:pt>
                <c:pt idx="5">
                  <c:v>108</c:v>
                </c:pt>
                <c:pt idx="6">
                  <c:v>122</c:v>
                </c:pt>
                <c:pt idx="7">
                  <c:v>123</c:v>
                </c:pt>
                <c:pt idx="8">
                  <c:v>123</c:v>
                </c:pt>
                <c:pt idx="9">
                  <c:v>109</c:v>
                </c:pt>
                <c:pt idx="10">
                  <c:v>110</c:v>
                </c:pt>
                <c:pt idx="11">
                  <c:v>120</c:v>
                </c:pt>
                <c:pt idx="12">
                  <c:v>118</c:v>
                </c:pt>
                <c:pt idx="13">
                  <c:v>127</c:v>
                </c:pt>
                <c:pt idx="14">
                  <c:v>133</c:v>
                </c:pt>
                <c:pt idx="15">
                  <c:v>141</c:v>
                </c:pt>
                <c:pt idx="16">
                  <c:v>136</c:v>
                </c:pt>
                <c:pt idx="17">
                  <c:v>131</c:v>
                </c:pt>
                <c:pt idx="18">
                  <c:v>150</c:v>
                </c:pt>
                <c:pt idx="19">
                  <c:v>122</c:v>
                </c:pt>
                <c:pt idx="20">
                  <c:v>125</c:v>
                </c:pt>
                <c:pt idx="21">
                  <c:v>134</c:v>
                </c:pt>
                <c:pt idx="22">
                  <c:v>133</c:v>
                </c:pt>
                <c:pt idx="23">
                  <c:v>128</c:v>
                </c:pt>
                <c:pt idx="24">
                  <c:v>136</c:v>
                </c:pt>
                <c:pt idx="25">
                  <c:v>130</c:v>
                </c:pt>
                <c:pt idx="26">
                  <c:v>138</c:v>
                </c:pt>
                <c:pt idx="27">
                  <c:v>140</c:v>
                </c:pt>
                <c:pt idx="28">
                  <c:v>152</c:v>
                </c:pt>
                <c:pt idx="29">
                  <c:v>157</c:v>
                </c:pt>
                <c:pt idx="30">
                  <c:v>136</c:v>
                </c:pt>
                <c:pt idx="31">
                  <c:v>137</c:v>
                </c:pt>
                <c:pt idx="32">
                  <c:v>134</c:v>
                </c:pt>
                <c:pt idx="33">
                  <c:v>136</c:v>
                </c:pt>
                <c:pt idx="34">
                  <c:v>148</c:v>
                </c:pt>
                <c:pt idx="35">
                  <c:v>136</c:v>
                </c:pt>
                <c:pt idx="36">
                  <c:v>141</c:v>
                </c:pt>
                <c:pt idx="37">
                  <c:v>128</c:v>
                </c:pt>
                <c:pt idx="38">
                  <c:v>116</c:v>
                </c:pt>
                <c:pt idx="39">
                  <c:v>139</c:v>
                </c:pt>
                <c:pt idx="40">
                  <c:v>133</c:v>
                </c:pt>
                <c:pt idx="41">
                  <c:v>158</c:v>
                </c:pt>
                <c:pt idx="42">
                  <c:v>127</c:v>
                </c:pt>
                <c:pt idx="43">
                  <c:v>140</c:v>
                </c:pt>
                <c:pt idx="44">
                  <c:v>135</c:v>
                </c:pt>
                <c:pt idx="45">
                  <c:v>133</c:v>
                </c:pt>
                <c:pt idx="46">
                  <c:v>133</c:v>
                </c:pt>
                <c:pt idx="47">
                  <c:v>144</c:v>
                </c:pt>
                <c:pt idx="48">
                  <c:v>118</c:v>
                </c:pt>
                <c:pt idx="49">
                  <c:v>145</c:v>
                </c:pt>
                <c:pt idx="50">
                  <c:v>126</c:v>
                </c:pt>
                <c:pt idx="51">
                  <c:v>144</c:v>
                </c:pt>
                <c:pt idx="52">
                  <c:v>122</c:v>
                </c:pt>
                <c:pt idx="53">
                  <c:v>113</c:v>
                </c:pt>
                <c:pt idx="54">
                  <c:v>151</c:v>
                </c:pt>
                <c:pt idx="55">
                  <c:v>130</c:v>
                </c:pt>
                <c:pt idx="56">
                  <c:v>145</c:v>
                </c:pt>
                <c:pt idx="57">
                  <c:v>143</c:v>
                </c:pt>
                <c:pt idx="58">
                  <c:v>140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1"/>
          <c:tx>
            <c:strRef>
              <c:f>Tabelle1!$G$1</c:f>
              <c:strCache>
                <c:ptCount val="1"/>
                <c:pt idx="0">
                  <c:v>Masse</c:v>
                </c:pt>
              </c:strCache>
            </c:strRef>
          </c:tx>
          <c:spPr>
            <a:ln w="9525">
              <a:noFill/>
            </a:ln>
          </c:spPr>
          <c:dLbls>
            <c:numFmt formatCode="General" sourceLinked="1"/>
            <c:spPr>
              <a:noFill/>
              <a:ln>
                <a:noFill/>
              </a:ln>
            </c:spPr>
            <c:txPr>
              <a:bodyPr anchor="ctr" anchorCtr="1"/>
              <a:lstStyle/>
              <a:p>
                <a:pPr>
                  <a:defRPr lang="de-at" sz="168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Tabelle1!$D$2:$D$60</c:f>
              <c:numCache>
                <c:formatCode>DD/MM/</c:formatCode>
                <c:ptCount val="59"/>
                <c:pt idx="0">
                  <c:v>46235.3958333333</c:v>
                </c:pt>
                <c:pt idx="1">
                  <c:v>46236.40625</c:v>
                </c:pt>
                <c:pt idx="2">
                  <c:v>46237.4722222222</c:v>
                </c:pt>
                <c:pt idx="3">
                  <c:v>46238.4027777778</c:v>
                </c:pt>
                <c:pt idx="4">
                  <c:v>46239.40625</c:v>
                </c:pt>
                <c:pt idx="5">
                  <c:v>46240.3680555556</c:v>
                </c:pt>
                <c:pt idx="6">
                  <c:v>46240.3819444445</c:v>
                </c:pt>
                <c:pt idx="7">
                  <c:v>46242.4340277778</c:v>
                </c:pt>
                <c:pt idx="8">
                  <c:v>46243.3819444445</c:v>
                </c:pt>
                <c:pt idx="9">
                  <c:v>46244.3680555556</c:v>
                </c:pt>
                <c:pt idx="10">
                  <c:v>46244.3715277778</c:v>
                </c:pt>
                <c:pt idx="11">
                  <c:v>46244.4548611111</c:v>
                </c:pt>
                <c:pt idx="12">
                  <c:v>46245.4236111111</c:v>
                </c:pt>
                <c:pt idx="13">
                  <c:v>46248.4826388889</c:v>
                </c:pt>
                <c:pt idx="14">
                  <c:v>46250.4166666667</c:v>
                </c:pt>
                <c:pt idx="15">
                  <c:v>46251.3923611111</c:v>
                </c:pt>
                <c:pt idx="16">
                  <c:v>46252.4097222222</c:v>
                </c:pt>
                <c:pt idx="17">
                  <c:v>46254.40625</c:v>
                </c:pt>
                <c:pt idx="18">
                  <c:v>46255.4270833333</c:v>
                </c:pt>
                <c:pt idx="19">
                  <c:v>46255.5694444445</c:v>
                </c:pt>
                <c:pt idx="20">
                  <c:v>46256.4479166667</c:v>
                </c:pt>
                <c:pt idx="21">
                  <c:v>46257.4479166667</c:v>
                </c:pt>
                <c:pt idx="22">
                  <c:v>46258.4166666667</c:v>
                </c:pt>
                <c:pt idx="23">
                  <c:v>46260.4097222222</c:v>
                </c:pt>
                <c:pt idx="24">
                  <c:v>46261.4722222222</c:v>
                </c:pt>
                <c:pt idx="25">
                  <c:v>46262.7152777778</c:v>
                </c:pt>
                <c:pt idx="26">
                  <c:v>46263.5208333333</c:v>
                </c:pt>
                <c:pt idx="27">
                  <c:v>46263.7986111111</c:v>
                </c:pt>
                <c:pt idx="28">
                  <c:v>46264.3888888889</c:v>
                </c:pt>
                <c:pt idx="29">
                  <c:v>46264.4444444445</c:v>
                </c:pt>
                <c:pt idx="30">
                  <c:v>46264.5729166667</c:v>
                </c:pt>
                <c:pt idx="31">
                  <c:v>46265.4756944445</c:v>
                </c:pt>
                <c:pt idx="32">
                  <c:v>46266.4166666667</c:v>
                </c:pt>
                <c:pt idx="33">
                  <c:v>46267.4444444445</c:v>
                </c:pt>
                <c:pt idx="34">
                  <c:v>46268.4166666667</c:v>
                </c:pt>
                <c:pt idx="35">
                  <c:v>46268.7604166667</c:v>
                </c:pt>
                <c:pt idx="36">
                  <c:v>46269.3888888889</c:v>
                </c:pt>
                <c:pt idx="37">
                  <c:v>46270.4618055556</c:v>
                </c:pt>
                <c:pt idx="38">
                  <c:v>46272.5416666667</c:v>
                </c:pt>
                <c:pt idx="39">
                  <c:v>46273.4097222223</c:v>
                </c:pt>
                <c:pt idx="40">
                  <c:v>46275.4097222223</c:v>
                </c:pt>
                <c:pt idx="41">
                  <c:v>46276.3541666667</c:v>
                </c:pt>
                <c:pt idx="42">
                  <c:v>46276.6875</c:v>
                </c:pt>
                <c:pt idx="43">
                  <c:v>46277.3888888889</c:v>
                </c:pt>
                <c:pt idx="44">
                  <c:v>46278.2673611112</c:v>
                </c:pt>
                <c:pt idx="45">
                  <c:v>46279.6006944445</c:v>
                </c:pt>
                <c:pt idx="46">
                  <c:v>46280.4166666667</c:v>
                </c:pt>
                <c:pt idx="47">
                  <c:v>46281.5902777778</c:v>
                </c:pt>
                <c:pt idx="48">
                  <c:v>46282.4201388889</c:v>
                </c:pt>
                <c:pt idx="49">
                  <c:v>46283.4618055556</c:v>
                </c:pt>
                <c:pt idx="50">
                  <c:v>46283.5694444445</c:v>
                </c:pt>
                <c:pt idx="51">
                  <c:v>46284.4444444445</c:v>
                </c:pt>
                <c:pt idx="52">
                  <c:v>46285.5416666667</c:v>
                </c:pt>
                <c:pt idx="53">
                  <c:v>46286.5381944445</c:v>
                </c:pt>
                <c:pt idx="54">
                  <c:v>46287.4548611111</c:v>
                </c:pt>
                <c:pt idx="55">
                  <c:v>46288.5486111111</c:v>
                </c:pt>
                <c:pt idx="56">
                  <c:v>46290.4375</c:v>
                </c:pt>
                <c:pt idx="57">
                  <c:v>46291.40625</c:v>
                </c:pt>
                <c:pt idx="58">
                  <c:v>46292.4652777778</c:v>
                </c:pt>
              </c:numCache>
            </c:numRef>
          </c:xVal>
          <c:yVal>
            <c:numRef>
              <c:f>Tabelle1!$G$2:$G$60</c:f>
              <c:numCache>
                <c:formatCode>General</c:formatCode>
                <c:ptCount val="59"/>
                <c:pt idx="0">
                  <c:v>73</c:v>
                </c:pt>
                <c:pt idx="1">
                  <c:v>72</c:v>
                </c:pt>
                <c:pt idx="2">
                  <c:v>78</c:v>
                </c:pt>
                <c:pt idx="3">
                  <c:v>78</c:v>
                </c:pt>
                <c:pt idx="4">
                  <c:v>72</c:v>
                </c:pt>
                <c:pt idx="5">
                  <c:v>67</c:v>
                </c:pt>
                <c:pt idx="6">
                  <c:v>74</c:v>
                </c:pt>
                <c:pt idx="7">
                  <c:v>73</c:v>
                </c:pt>
                <c:pt idx="8">
                  <c:v>79</c:v>
                </c:pt>
                <c:pt idx="9">
                  <c:v>62</c:v>
                </c:pt>
                <c:pt idx="10">
                  <c:v>64</c:v>
                </c:pt>
                <c:pt idx="11">
                  <c:v>73</c:v>
                </c:pt>
                <c:pt idx="12">
                  <c:v>73</c:v>
                </c:pt>
                <c:pt idx="13">
                  <c:v>78</c:v>
                </c:pt>
                <c:pt idx="14">
                  <c:v>71</c:v>
                </c:pt>
                <c:pt idx="15">
                  <c:v>77</c:v>
                </c:pt>
                <c:pt idx="16">
                  <c:v>79</c:v>
                </c:pt>
                <c:pt idx="17">
                  <c:v>81</c:v>
                </c:pt>
                <c:pt idx="18">
                  <c:v>76</c:v>
                </c:pt>
                <c:pt idx="19">
                  <c:v>72</c:v>
                </c:pt>
                <c:pt idx="20">
                  <c:v>66</c:v>
                </c:pt>
                <c:pt idx="21">
                  <c:v>84</c:v>
                </c:pt>
                <c:pt idx="22">
                  <c:v>72</c:v>
                </c:pt>
                <c:pt idx="23">
                  <c:v>74</c:v>
                </c:pt>
                <c:pt idx="24">
                  <c:v>87</c:v>
                </c:pt>
                <c:pt idx="25">
                  <c:v>75</c:v>
                </c:pt>
                <c:pt idx="26">
                  <c:v>88</c:v>
                </c:pt>
                <c:pt idx="27">
                  <c:v>81</c:v>
                </c:pt>
                <c:pt idx="28">
                  <c:v>88</c:v>
                </c:pt>
                <c:pt idx="29">
                  <c:v>83</c:v>
                </c:pt>
                <c:pt idx="30">
                  <c:v>76</c:v>
                </c:pt>
                <c:pt idx="31">
                  <c:v>83</c:v>
                </c:pt>
                <c:pt idx="32">
                  <c:v>78</c:v>
                </c:pt>
                <c:pt idx="33">
                  <c:v>74</c:v>
                </c:pt>
                <c:pt idx="34">
                  <c:v>84</c:v>
                </c:pt>
                <c:pt idx="35">
                  <c:v>76</c:v>
                </c:pt>
                <c:pt idx="36">
                  <c:v>81</c:v>
                </c:pt>
                <c:pt idx="37">
                  <c:v>76</c:v>
                </c:pt>
                <c:pt idx="38">
                  <c:v>74</c:v>
                </c:pt>
                <c:pt idx="39">
                  <c:v>77</c:v>
                </c:pt>
                <c:pt idx="40">
                  <c:v>81</c:v>
                </c:pt>
                <c:pt idx="41">
                  <c:v>91</c:v>
                </c:pt>
                <c:pt idx="42">
                  <c:v>79</c:v>
                </c:pt>
                <c:pt idx="43">
                  <c:v>77</c:v>
                </c:pt>
                <c:pt idx="44">
                  <c:v>75</c:v>
                </c:pt>
                <c:pt idx="45">
                  <c:v>76</c:v>
                </c:pt>
                <c:pt idx="46">
                  <c:v>78</c:v>
                </c:pt>
                <c:pt idx="47">
                  <c:v>70</c:v>
                </c:pt>
                <c:pt idx="48">
                  <c:v>70</c:v>
                </c:pt>
                <c:pt idx="49">
                  <c:v>89</c:v>
                </c:pt>
                <c:pt idx="50">
                  <c:v>70</c:v>
                </c:pt>
                <c:pt idx="51">
                  <c:v>80</c:v>
                </c:pt>
                <c:pt idx="52">
                  <c:v>67</c:v>
                </c:pt>
                <c:pt idx="53">
                  <c:v>68</c:v>
                </c:pt>
                <c:pt idx="54">
                  <c:v>87</c:v>
                </c:pt>
                <c:pt idx="55">
                  <c:v>83</c:v>
                </c:pt>
                <c:pt idx="56">
                  <c:v>84</c:v>
                </c:pt>
                <c:pt idx="57">
                  <c:v>84</c:v>
                </c:pt>
                <c:pt idx="58">
                  <c:v>79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2"/>
          <c:tx>
            <c:strRef>
              <c:f>Tabelle1!$H$1</c:f>
              <c:strCache>
                <c:ptCount val="1"/>
                <c:pt idx="0">
                  <c:v>Temp.</c:v>
                </c:pt>
              </c:strCache>
            </c:strRef>
          </c:tx>
          <c:spPr>
            <a:ln w="9525">
              <a:noFill/>
            </a:ln>
          </c:spPr>
          <c:xVal>
            <c:numRef>
              <c:f>Tabelle1!$D$2:$D$60</c:f>
              <c:numCache>
                <c:formatCode>DD/MM/</c:formatCode>
                <c:ptCount val="59"/>
                <c:pt idx="0">
                  <c:v>46235.3958333333</c:v>
                </c:pt>
                <c:pt idx="1">
                  <c:v>46236.40625</c:v>
                </c:pt>
                <c:pt idx="2">
                  <c:v>46237.4722222222</c:v>
                </c:pt>
                <c:pt idx="3">
                  <c:v>46238.4027777778</c:v>
                </c:pt>
                <c:pt idx="4">
                  <c:v>46239.40625</c:v>
                </c:pt>
                <c:pt idx="5">
                  <c:v>46240.3680555556</c:v>
                </c:pt>
                <c:pt idx="6">
                  <c:v>46240.3819444445</c:v>
                </c:pt>
                <c:pt idx="7">
                  <c:v>46242.4340277778</c:v>
                </c:pt>
                <c:pt idx="8">
                  <c:v>46243.3819444445</c:v>
                </c:pt>
                <c:pt idx="9">
                  <c:v>46244.3680555556</c:v>
                </c:pt>
                <c:pt idx="10">
                  <c:v>46244.3715277778</c:v>
                </c:pt>
                <c:pt idx="11">
                  <c:v>46244.4548611111</c:v>
                </c:pt>
                <c:pt idx="12">
                  <c:v>46245.4236111111</c:v>
                </c:pt>
                <c:pt idx="13">
                  <c:v>46248.4826388889</c:v>
                </c:pt>
                <c:pt idx="14">
                  <c:v>46250.4166666667</c:v>
                </c:pt>
                <c:pt idx="15">
                  <c:v>46251.3923611111</c:v>
                </c:pt>
                <c:pt idx="16">
                  <c:v>46252.4097222222</c:v>
                </c:pt>
                <c:pt idx="17">
                  <c:v>46254.40625</c:v>
                </c:pt>
                <c:pt idx="18">
                  <c:v>46255.4270833333</c:v>
                </c:pt>
                <c:pt idx="19">
                  <c:v>46255.5694444445</c:v>
                </c:pt>
                <c:pt idx="20">
                  <c:v>46256.4479166667</c:v>
                </c:pt>
                <c:pt idx="21">
                  <c:v>46257.4479166667</c:v>
                </c:pt>
                <c:pt idx="22">
                  <c:v>46258.4166666667</c:v>
                </c:pt>
                <c:pt idx="23">
                  <c:v>46260.4097222222</c:v>
                </c:pt>
                <c:pt idx="24">
                  <c:v>46261.4722222222</c:v>
                </c:pt>
                <c:pt idx="25">
                  <c:v>46262.7152777778</c:v>
                </c:pt>
                <c:pt idx="26">
                  <c:v>46263.5208333333</c:v>
                </c:pt>
                <c:pt idx="27">
                  <c:v>46263.7986111111</c:v>
                </c:pt>
                <c:pt idx="28">
                  <c:v>46264.3888888889</c:v>
                </c:pt>
                <c:pt idx="29">
                  <c:v>46264.4444444445</c:v>
                </c:pt>
                <c:pt idx="30">
                  <c:v>46264.5729166667</c:v>
                </c:pt>
                <c:pt idx="31">
                  <c:v>46265.4756944445</c:v>
                </c:pt>
                <c:pt idx="32">
                  <c:v>46266.4166666667</c:v>
                </c:pt>
                <c:pt idx="33">
                  <c:v>46267.4444444445</c:v>
                </c:pt>
                <c:pt idx="34">
                  <c:v>46268.4166666667</c:v>
                </c:pt>
                <c:pt idx="35">
                  <c:v>46268.7604166667</c:v>
                </c:pt>
                <c:pt idx="36">
                  <c:v>46269.3888888889</c:v>
                </c:pt>
                <c:pt idx="37">
                  <c:v>46270.4618055556</c:v>
                </c:pt>
                <c:pt idx="38">
                  <c:v>46272.5416666667</c:v>
                </c:pt>
                <c:pt idx="39">
                  <c:v>46273.4097222223</c:v>
                </c:pt>
                <c:pt idx="40">
                  <c:v>46275.4097222223</c:v>
                </c:pt>
                <c:pt idx="41">
                  <c:v>46276.3541666667</c:v>
                </c:pt>
                <c:pt idx="42">
                  <c:v>46276.6875</c:v>
                </c:pt>
                <c:pt idx="43">
                  <c:v>46277.3888888889</c:v>
                </c:pt>
                <c:pt idx="44">
                  <c:v>46278.2673611112</c:v>
                </c:pt>
                <c:pt idx="45">
                  <c:v>46279.6006944445</c:v>
                </c:pt>
                <c:pt idx="46">
                  <c:v>46280.4166666667</c:v>
                </c:pt>
                <c:pt idx="47">
                  <c:v>46281.5902777778</c:v>
                </c:pt>
                <c:pt idx="48">
                  <c:v>46282.4201388889</c:v>
                </c:pt>
                <c:pt idx="49">
                  <c:v>46283.4618055556</c:v>
                </c:pt>
                <c:pt idx="50">
                  <c:v>46283.5694444445</c:v>
                </c:pt>
                <c:pt idx="51">
                  <c:v>46284.4444444445</c:v>
                </c:pt>
                <c:pt idx="52">
                  <c:v>46285.5416666667</c:v>
                </c:pt>
                <c:pt idx="53">
                  <c:v>46286.5381944445</c:v>
                </c:pt>
                <c:pt idx="54">
                  <c:v>46287.4548611111</c:v>
                </c:pt>
                <c:pt idx="55">
                  <c:v>46288.5486111111</c:v>
                </c:pt>
                <c:pt idx="56">
                  <c:v>46290.4375</c:v>
                </c:pt>
                <c:pt idx="57">
                  <c:v>46291.40625</c:v>
                </c:pt>
                <c:pt idx="58">
                  <c:v>46292.4652777778</c:v>
                </c:pt>
              </c:numCache>
            </c:numRef>
          </c:xVal>
          <c:yVal>
            <c:numRef>
              <c:f>Tabelle1!$H$2:$H$60</c:f>
              <c:numCache>
                <c:formatCode>General</c:formatCode>
                <c:ptCount val="59"/>
                <c:pt idx="0">
                  <c:v>97</c:v>
                </c:pt>
                <c:pt idx="1">
                  <c:v>104</c:v>
                </c:pt>
                <c:pt idx="2">
                  <c:v>100</c:v>
                </c:pt>
                <c:pt idx="3">
                  <c:v>95</c:v>
                </c:pt>
                <c:pt idx="4">
                  <c:v>96</c:v>
                </c:pt>
                <c:pt idx="5">
                  <c:v>97</c:v>
                </c:pt>
                <c:pt idx="6">
                  <c:v>91</c:v>
                </c:pt>
                <c:pt idx="7">
                  <c:v>89</c:v>
                </c:pt>
                <c:pt idx="8">
                  <c:v>85</c:v>
                </c:pt>
                <c:pt idx="9">
                  <c:v>93</c:v>
                </c:pt>
                <c:pt idx="10">
                  <c:v>92</c:v>
                </c:pt>
                <c:pt idx="11">
                  <c:v>85</c:v>
                </c:pt>
                <c:pt idx="12">
                  <c:v>80</c:v>
                </c:pt>
                <c:pt idx="13">
                  <c:v>97</c:v>
                </c:pt>
                <c:pt idx="14">
                  <c:v>84</c:v>
                </c:pt>
                <c:pt idx="15">
                  <c:v>83</c:v>
                </c:pt>
                <c:pt idx="16">
                  <c:v>82</c:v>
                </c:pt>
                <c:pt idx="17">
                  <c:v>83</c:v>
                </c:pt>
                <c:pt idx="18">
                  <c:v>88</c:v>
                </c:pt>
                <c:pt idx="19">
                  <c:v>91</c:v>
                </c:pt>
                <c:pt idx="20">
                  <c:v>88</c:v>
                </c:pt>
                <c:pt idx="21">
                  <c:v>90</c:v>
                </c:pt>
                <c:pt idx="22">
                  <c:v>86</c:v>
                </c:pt>
                <c:pt idx="23">
                  <c:v>82</c:v>
                </c:pt>
                <c:pt idx="24">
                  <c:v>88</c:v>
                </c:pt>
                <c:pt idx="25">
                  <c:v>86</c:v>
                </c:pt>
                <c:pt idx="26">
                  <c:v>83</c:v>
                </c:pt>
                <c:pt idx="27">
                  <c:v>86</c:v>
                </c:pt>
                <c:pt idx="28">
                  <c:v>79</c:v>
                </c:pt>
                <c:pt idx="29">
                  <c:v>81</c:v>
                </c:pt>
                <c:pt idx="30">
                  <c:v>82</c:v>
                </c:pt>
                <c:pt idx="31">
                  <c:v>88</c:v>
                </c:pt>
                <c:pt idx="32">
                  <c:v>81</c:v>
                </c:pt>
                <c:pt idx="33">
                  <c:v>82</c:v>
                </c:pt>
                <c:pt idx="34">
                  <c:v>79</c:v>
                </c:pt>
                <c:pt idx="35">
                  <c:v>77</c:v>
                </c:pt>
                <c:pt idx="36">
                  <c:v>79</c:v>
                </c:pt>
                <c:pt idx="37">
                  <c:v>83</c:v>
                </c:pt>
                <c:pt idx="38">
                  <c:v>83</c:v>
                </c:pt>
                <c:pt idx="39">
                  <c:v>82</c:v>
                </c:pt>
                <c:pt idx="40">
                  <c:v>80</c:v>
                </c:pt>
                <c:pt idx="41">
                  <c:v>79</c:v>
                </c:pt>
                <c:pt idx="42">
                  <c:v>87</c:v>
                </c:pt>
                <c:pt idx="43">
                  <c:v>86</c:v>
                </c:pt>
                <c:pt idx="44">
                  <c:v>76</c:v>
                </c:pt>
                <c:pt idx="45">
                  <c:v>92</c:v>
                </c:pt>
                <c:pt idx="46">
                  <c:v>82</c:v>
                </c:pt>
                <c:pt idx="47">
                  <c:v>86</c:v>
                </c:pt>
                <c:pt idx="48">
                  <c:v>87</c:v>
                </c:pt>
                <c:pt idx="49">
                  <c:v>88</c:v>
                </c:pt>
                <c:pt idx="50">
                  <c:v>87</c:v>
                </c:pt>
                <c:pt idx="51">
                  <c:v>80</c:v>
                </c:pt>
                <c:pt idx="52">
                  <c:v>92</c:v>
                </c:pt>
                <c:pt idx="53">
                  <c:v>94</c:v>
                </c:pt>
                <c:pt idx="54">
                  <c:v>81</c:v>
                </c:pt>
                <c:pt idx="55">
                  <c:v>91</c:v>
                </c:pt>
                <c:pt idx="56">
                  <c:v>89</c:v>
                </c:pt>
                <c:pt idx="57">
                  <c:v>91</c:v>
                </c:pt>
                <c:pt idx="58">
                  <c:v>91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majorGridlines/>
        <c:minorGridlines>
          <c:spPr>
            <a:ln w="9525">
              <a:solidFill>
                <a:srgbClr val="E6E6E6"/>
              </a:solidFill>
            </a:ln>
          </c:spPr>
        </c:minorGridlines>
        <c:numFmt formatCode="General" sourceLinked="1"/>
        <c:majorTickMark val="cross"/>
        <c:minorTickMark val="cross"/>
        <c:tickLblPos val="nextTo"/>
        <c:txPr>
          <a:bodyPr anchor="ctr" anchorCtr="1" rot="-5400000"/>
          <a:lstStyle/>
          <a:p>
            <a:pPr>
              <a:defRPr lang="de-at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  <c:majorUnit val="7.000000"/>
        <c:minorUnit val="1.000000"/>
      </c:valAx>
      <c:valAx>
        <c:axId val="11"/>
        <c:scaling>
          <c:orientation val="minMax"/>
          <c:max val="170.000000"/>
          <c:min val="50.000000"/>
        </c:scaling>
        <c:delete val="0"/>
        <c:axPos val="l"/>
        <c:majorGridlines>
          <c:spPr>
            <a:ln w="9525">
              <a:solidFill>
                <a:srgbClr val="999999"/>
              </a:solidFill>
            </a:ln>
          </c:spPr>
        </c:majorGridlines>
        <c:numFmt formatCode="General" sourceLinked="1"/>
        <c:majorTickMark val="cross"/>
        <c:minorTickMark val="cross"/>
        <c:tickLblPos val="nextTo"/>
        <c:spPr>
          <a:ln w="9525">
            <a:noFill/>
          </a:ln>
        </c:spPr>
        <c:txPr>
          <a:bodyPr anchor="ctr" anchorCtr="1"/>
          <a:lstStyle/>
          <a:p>
            <a:pPr>
              <a:defRPr lang="de-at" sz="10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  <c:majorUnit val="10.000000"/>
        <c:minorUnit val="5.000000"/>
      </c:valAx>
    </c:plotArea>
    <c:plotVisOnly val="1"/>
    <c:dispBlanksAs val="gap"/>
  </c:chart>
  <c:spPr>
    <a:ln w="9525">
      <a:noFill/>
    </a:ln>
  </c:spPr>
  <c:txPr>
    <a:bodyPr anchor="ctr" anchorCtr="1"/>
    <a:lstStyle/>
    <a:p>
      <a:pPr>
        <a:defRPr lang="de-at" sz="1680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90847871" val="0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61</xdr:row>
      <xdr:rowOff>62230</xdr:rowOff>
    </xdr:from>
    <xdr:to>
      <xdr:col>8</xdr:col>
      <xdr:colOff>333375</xdr:colOff>
      <xdr:row>83</xdr:row>
      <xdr:rowOff>155575</xdr:rowOff>
    </xdr:to>
    <xdr:graphicFrame macro="">
      <xdr:nvGraphicFramePr>
        <xdr:cNvPr id="3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99060</xdr:colOff>
      <xdr:row>84</xdr:row>
      <xdr:rowOff>69850</xdr:rowOff>
    </xdr:from>
    <xdr:to>
      <xdr:col>8</xdr:col>
      <xdr:colOff>334010</xdr:colOff>
      <xdr:row>106</xdr:row>
      <xdr:rowOff>163195</xdr:rowOff>
    </xdr:to>
    <xdr:graphicFrame macro="">
      <xdr:nvGraphicFramePr>
        <xdr:cNvPr id="2" name="Diagramm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M60"/>
  <sheetViews>
    <sheetView tabSelected="1" view="normal" topLeftCell="A52" zoomScale="70" workbookViewId="0">
      <selection activeCell="H2" sqref="H2"/>
    </sheetView>
  </sheetViews>
  <sheetFormatPr baseColWidth="10" defaultColWidth="10.000000" defaultRowHeight="13.45"/>
  <cols>
    <col min="1" max="1" width="6.684685" customWidth="1"/>
    <col min="2" max="2" width="8.936937" customWidth="1" bestFit="1"/>
    <col min="3" max="3" width="6.711712" customWidth="1"/>
    <col min="4" max="4" width="8.684685" customWidth="1"/>
    <col min="5" max="5" width="7.945946" customWidth="1"/>
    <col min="10" max="10" width="24.918919" customWidth="1"/>
    <col min="11" max="12" width="11.315315" customWidth="1" bestFit="1"/>
    <col min="13" max="13" width="13.918919" customWidth="1" bestFit="1"/>
  </cols>
  <sheetData>
    <row r="1" spans="1:10" s="1" customFormat="1">
      <c r="A1" s="1" t="s">
        <v>0</v>
      </c>
      <c r="B1" s="11" t="s">
        <v>1</v>
      </c>
      <c r="C1" s="1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J1" s="5">
        <f>245+10/24+0/1440</f>
        <v>245.416666666666998</v>
      </c>
    </row>
    <row r="2" spans="1:8">
      <c r="A2" s="7" t="n">
        <v>1</v>
      </c>
      <c r="B2" s="6" t="n">
        <v>46235</v>
      </c>
      <c r="C2" s="9" t="n">
        <v>0.39583333333333325</v>
      </c>
      <c r="D2" s="6">
        <f>B2+C2</f>
        <v>46235.3958333333358</v>
      </c>
      <c r="E2" s="9">
        <f>MOD(D2,1)</f>
        <v>0.395833333335758653</v>
      </c>
      <c r="F2" s="7" t="n">
        <v>123</v>
      </c>
      <c r="G2" s="7" t="n">
        <v>73</v>
      </c>
      <c r="H2" s="7" t="n">
        <v>97</v>
      </c>
    </row>
    <row r="3" spans="1:8">
      <c r="A3" s="7" t="n">
        <v>2</v>
      </c>
      <c r="B3" s="6" t="n">
        <v>46236</v>
      </c>
      <c r="C3" s="9" t="n">
        <v>0.40625</v>
      </c>
      <c r="D3" s="6">
        <f>B3+C3</f>
        <v>46236.40625</v>
      </c>
      <c r="E3" s="9">
        <f>MOD(D3,1)</f>
        <v>0.40625</v>
      </c>
      <c r="F3" s="7" t="n">
        <v>132</v>
      </c>
      <c r="G3" s="7" t="n">
        <v>72</v>
      </c>
      <c r="H3" s="7" t="n">
        <v>104</v>
      </c>
    </row>
    <row r="4" spans="1:8">
      <c r="A4" s="7" t="n">
        <v>3</v>
      </c>
      <c r="B4" s="6" t="n">
        <v>46237</v>
      </c>
      <c r="C4" s="9" t="n">
        <v>0.472222222222222232</v>
      </c>
      <c r="D4" s="6">
        <f>B4+C4</f>
        <v>46237.472222222219</v>
      </c>
      <c r="E4" s="9">
        <f>MOD(D4,1)</f>
        <v>0.472222222218988463</v>
      </c>
      <c r="F4" s="7" t="n">
        <v>123</v>
      </c>
      <c r="G4" s="7" t="n">
        <v>78</v>
      </c>
      <c r="H4" s="7" t="n">
        <v>100</v>
      </c>
    </row>
    <row r="5" spans="1:8">
      <c r="A5" s="7" t="n">
        <v>4</v>
      </c>
      <c r="B5" s="6" t="n">
        <v>46238</v>
      </c>
      <c r="C5" s="9" t="n">
        <v>0.402777777777777768</v>
      </c>
      <c r="D5" s="6">
        <f>B5+C5</f>
        <v>46238.402777777781</v>
      </c>
      <c r="E5" s="9">
        <f>MOD(D5,1)</f>
        <v>0.402777777781011537</v>
      </c>
      <c r="F5" s="7" t="n">
        <v>127</v>
      </c>
      <c r="G5" s="7" t="n">
        <v>78</v>
      </c>
      <c r="H5" s="7" t="n">
        <v>95</v>
      </c>
    </row>
    <row r="6" spans="1:8">
      <c r="A6" s="7" t="n">
        <v>5</v>
      </c>
      <c r="B6" s="6" t="n">
        <v>46239</v>
      </c>
      <c r="C6" s="9" t="n">
        <v>0.40625</v>
      </c>
      <c r="D6" s="6">
        <f>B6+C6</f>
        <v>46239.40625</v>
      </c>
      <c r="E6" s="9">
        <f>MOD(D6,1)</f>
        <v>0.40625</v>
      </c>
      <c r="F6" s="7" t="n">
        <v>120</v>
      </c>
      <c r="G6" s="7" t="n">
        <v>72</v>
      </c>
      <c r="H6" s="7" t="n">
        <v>96</v>
      </c>
    </row>
    <row r="7" spans="1:8">
      <c r="A7" s="7" t="n">
        <v>6</v>
      </c>
      <c r="B7" s="6" t="n">
        <v>46240</v>
      </c>
      <c r="C7" s="9" t="n">
        <v>0.36805555555555558</v>
      </c>
      <c r="D7" s="6">
        <f>B7+C7</f>
        <v>46240.3680555555547</v>
      </c>
      <c r="E7" s="9">
        <f>MOD(D7,1)</f>
        <v>0.368055555554747116</v>
      </c>
      <c r="F7" s="7" t="n">
        <v>108</v>
      </c>
      <c r="G7" s="7" t="n">
        <v>67</v>
      </c>
      <c r="H7" s="7" t="n">
        <v>97</v>
      </c>
    </row>
    <row r="8" spans="1:8">
      <c r="A8" s="7" t="n">
        <v>7</v>
      </c>
      <c r="B8" s="6" t="n">
        <v>46240</v>
      </c>
      <c r="C8" s="9" t="n">
        <v>0.381944444444444429</v>
      </c>
      <c r="D8" s="6">
        <f>B8+C8</f>
        <v>46240.3819444444453</v>
      </c>
      <c r="E8" s="9">
        <f>MOD(D8,1)</f>
        <v>0.381944444445252884</v>
      </c>
      <c r="F8" s="7" t="n">
        <v>122</v>
      </c>
      <c r="G8" s="7" t="n">
        <v>74</v>
      </c>
      <c r="H8" s="7" t="n">
        <v>91</v>
      </c>
    </row>
    <row r="9" spans="1:8">
      <c r="A9" s="7" t="n">
        <v>8</v>
      </c>
      <c r="B9" s="6" t="n">
        <v>46242</v>
      </c>
      <c r="C9" s="9" t="n">
        <v>0.434027777777777768</v>
      </c>
      <c r="D9" s="6">
        <f>B9+C9</f>
        <v>46242.434027777781</v>
      </c>
      <c r="E9" s="9">
        <f>MOD(D9,1)</f>
        <v>0.434027777781011537</v>
      </c>
      <c r="F9" s="7" t="n">
        <v>123</v>
      </c>
      <c r="G9" s="7" t="n">
        <v>73</v>
      </c>
      <c r="H9" s="7" t="n">
        <v>89</v>
      </c>
    </row>
    <row r="10" spans="1:8">
      <c r="A10" s="7" t="n">
        <v>9</v>
      </c>
      <c r="B10" s="6" t="n">
        <v>46243</v>
      </c>
      <c r="C10" s="9" t="n">
        <v>0.381944444444444429</v>
      </c>
      <c r="D10" s="6">
        <f>B10+C10</f>
        <v>46243.3819444444453</v>
      </c>
      <c r="E10" s="9">
        <f>MOD(D10,1)</f>
        <v>0.381944444445252884</v>
      </c>
      <c r="F10" s="7" t="n">
        <v>123</v>
      </c>
      <c r="G10" s="7" t="n">
        <v>79</v>
      </c>
      <c r="H10" s="7" t="n">
        <v>85</v>
      </c>
    </row>
    <row r="11" spans="1:8">
      <c r="A11" s="7" t="n">
        <v>10</v>
      </c>
      <c r="B11" s="6" t="n">
        <v>46244</v>
      </c>
      <c r="C11" s="9" t="n">
        <v>0.36805555555555558</v>
      </c>
      <c r="D11" s="6">
        <f>B11+C11</f>
        <v>46244.3680555555547</v>
      </c>
      <c r="E11" s="9">
        <f>MOD(D11,1)</f>
        <v>0.368055555554747116</v>
      </c>
      <c r="F11" s="7" t="n">
        <v>109</v>
      </c>
      <c r="G11" s="7" t="n">
        <v>62</v>
      </c>
      <c r="H11" s="7" t="n">
        <v>93</v>
      </c>
    </row>
    <row r="12" spans="1:8">
      <c r="A12" s="7" t="n">
        <v>11</v>
      </c>
      <c r="B12" s="6" t="n">
        <v>46244</v>
      </c>
      <c r="C12" s="9" t="n">
        <v>0.371527777777777768</v>
      </c>
      <c r="D12" s="6">
        <f>B12+C12</f>
        <v>46244.371527777781</v>
      </c>
      <c r="E12" s="9">
        <f>MOD(D12,1)</f>
        <v>0.371527777781011537</v>
      </c>
      <c r="F12" s="7" t="n">
        <v>110</v>
      </c>
      <c r="G12" s="7" t="n">
        <v>64</v>
      </c>
      <c r="H12" s="7" t="n">
        <v>92</v>
      </c>
    </row>
    <row r="13" spans="1:8">
      <c r="A13" s="7" t="n">
        <v>12</v>
      </c>
      <c r="B13" s="6" t="n">
        <v>46244</v>
      </c>
      <c r="C13" s="9" t="n">
        <v>0.454861111111111072</v>
      </c>
      <c r="D13" s="6">
        <f>B13+C13</f>
        <v>46244.4548611111095</v>
      </c>
      <c r="E13" s="9">
        <f>MOD(D13,1)</f>
        <v>0.454861111109494232</v>
      </c>
      <c r="F13" s="7" t="n">
        <v>120</v>
      </c>
      <c r="G13" s="7" t="n">
        <v>73</v>
      </c>
      <c r="H13" s="7" t="n">
        <v>85</v>
      </c>
    </row>
    <row r="14" spans="1:8">
      <c r="A14" s="7" t="n">
        <v>13</v>
      </c>
      <c r="B14" s="6" t="n">
        <v>46245</v>
      </c>
      <c r="C14" s="9" t="n">
        <v>0.423611111111111072</v>
      </c>
      <c r="D14" s="6">
        <f>B14+C14</f>
        <v>46245.4236111111095</v>
      </c>
      <c r="E14" s="9">
        <f>MOD(D14,1)</f>
        <v>0.423611111109494232</v>
      </c>
      <c r="F14" s="7" t="n">
        <v>118</v>
      </c>
      <c r="G14" s="7" t="n">
        <v>73</v>
      </c>
      <c r="H14" s="7" t="n">
        <v>80</v>
      </c>
    </row>
    <row r="15" spans="1:8">
      <c r="A15" s="7" t="n">
        <v>14</v>
      </c>
      <c r="B15" s="6" t="n">
        <v>46248</v>
      </c>
      <c r="C15" s="9" t="n">
        <v>0.482638888888888928</v>
      </c>
      <c r="D15" s="6">
        <f>B15+C15</f>
        <v>46248.4826388888905</v>
      </c>
      <c r="E15" s="9">
        <f>MOD(D15,1)</f>
        <v>0.482638888890505768</v>
      </c>
      <c r="F15" s="7" t="n">
        <v>127</v>
      </c>
      <c r="G15" s="7" t="n">
        <v>78</v>
      </c>
      <c r="H15" s="7" t="n">
        <v>97</v>
      </c>
    </row>
    <row r="16" spans="1:13">
      <c r="A16" s="7" t="n">
        <v>15</v>
      </c>
      <c r="B16" s="6" t="n">
        <v>46250</v>
      </c>
      <c r="C16" s="9" t="n">
        <v>0.416666666666666607</v>
      </c>
      <c r="D16" s="6">
        <f>B16+C16</f>
        <v>46250.4166666666642</v>
      </c>
      <c r="E16" s="9">
        <f>MOD(D16,1)</f>
        <v>0.416666666664241347</v>
      </c>
      <c r="F16" s="7" t="n">
        <v>133</v>
      </c>
      <c r="G16" s="7" t="n">
        <v>71</v>
      </c>
      <c r="H16" s="7" t="n">
        <v>84</v>
      </c>
      <c r="J16" s="2"/>
      <c r="L16" s="3"/>
      <c r="M16" s="4"/>
    </row>
    <row r="17" spans="1:13">
      <c r="A17" s="7" t="n">
        <v>16</v>
      </c>
      <c r="B17" s="6" t="n">
        <v>46251</v>
      </c>
      <c r="C17" s="9" t="n">
        <v>0.392361111111111107</v>
      </c>
      <c r="D17" s="6">
        <f>B17+C17</f>
        <v>46251.3923611111095</v>
      </c>
      <c r="E17" s="9">
        <f>MOD(D17,1)</f>
        <v>0.392361111109494232</v>
      </c>
      <c r="F17" s="7" t="n">
        <v>141</v>
      </c>
      <c r="G17" s="7" t="n">
        <v>77</v>
      </c>
      <c r="H17" s="7" t="n">
        <v>83</v>
      </c>
      <c r="J17" s="2"/>
      <c r="L17" s="3"/>
      <c r="M17" s="4"/>
    </row>
    <row r="18" spans="1:13">
      <c r="A18" s="7" t="n">
        <v>17</v>
      </c>
      <c r="B18" s="6" t="n">
        <v>46252</v>
      </c>
      <c r="C18" s="9" t="n">
        <v>0.409722222222222232</v>
      </c>
      <c r="D18" s="6">
        <f>B18+C18</f>
        <v>46252.409722222219</v>
      </c>
      <c r="E18" s="9">
        <f>MOD(D18,1)</f>
        <v>0.409722222218988463</v>
      </c>
      <c r="F18" s="7" t="n">
        <v>136</v>
      </c>
      <c r="G18" s="7" t="n">
        <v>79</v>
      </c>
      <c r="H18" s="7" t="n">
        <v>82</v>
      </c>
      <c r="J18" s="2"/>
      <c r="L18" s="3"/>
      <c r="M18" s="4"/>
    </row>
    <row r="19" spans="1:13">
      <c r="A19" s="7" t="n">
        <v>18</v>
      </c>
      <c r="B19" s="6" t="n">
        <v>46254</v>
      </c>
      <c r="C19" s="9" t="n">
        <v>0.40625</v>
      </c>
      <c r="D19" s="6">
        <f>B19+C19</f>
        <v>46254.40625</v>
      </c>
      <c r="E19" s="9">
        <f>MOD(D19,1)</f>
        <v>0.40625</v>
      </c>
      <c r="F19" s="7" t="n">
        <v>131</v>
      </c>
      <c r="G19" s="7" t="n">
        <v>81</v>
      </c>
      <c r="H19" s="7" t="n">
        <v>83</v>
      </c>
      <c r="J19" s="2"/>
      <c r="L19" s="3"/>
      <c r="M19" s="4"/>
    </row>
    <row r="20" spans="1:13">
      <c r="A20" s="7" t="n">
        <v>19</v>
      </c>
      <c r="B20" s="6" t="n">
        <v>46255</v>
      </c>
      <c r="C20" s="9" t="n">
        <v>0.427083333333333215</v>
      </c>
      <c r="D20" s="6">
        <f>B20+C20</f>
        <v>46255.4270833333358</v>
      </c>
      <c r="E20" s="9">
        <f>MOD(D20,1)</f>
        <v>0.427083333335758653</v>
      </c>
      <c r="F20" s="7" t="n">
        <v>150</v>
      </c>
      <c r="G20" s="7" t="n">
        <v>76</v>
      </c>
      <c r="H20" s="7" t="n">
        <v>88</v>
      </c>
      <c r="J20" s="2"/>
      <c r="L20" s="3"/>
      <c r="M20" s="4"/>
    </row>
    <row r="21" spans="1:13">
      <c r="A21" s="7" t="n">
        <v>20</v>
      </c>
      <c r="B21" s="6" t="n">
        <v>46255</v>
      </c>
      <c r="C21" s="9" t="n">
        <v>0.569444444444444553</v>
      </c>
      <c r="D21" s="6">
        <f>B21+C21</f>
        <v>46255.5694444444453</v>
      </c>
      <c r="E21" s="9">
        <f>MOD(D21,1)</f>
        <v>0.569444444445252884</v>
      </c>
      <c r="F21" s="7" t="n">
        <v>122</v>
      </c>
      <c r="G21" s="7" t="n">
        <v>72</v>
      </c>
      <c r="H21" s="7" t="n">
        <v>91</v>
      </c>
      <c r="J21" s="2"/>
      <c r="L21" s="3"/>
      <c r="M21" s="4"/>
    </row>
    <row r="22" spans="1:13">
      <c r="A22" s="7" t="n">
        <v>21</v>
      </c>
      <c r="B22" s="6" t="n">
        <v>46256</v>
      </c>
      <c r="C22" s="9" t="n">
        <v>0.447916666666666607</v>
      </c>
      <c r="D22" s="6">
        <f>B22+C22</f>
        <v>46256.4479166666642</v>
      </c>
      <c r="E22" s="9">
        <f>MOD(D22,1)</f>
        <v>0.447916666664241347</v>
      </c>
      <c r="F22" s="7" t="n">
        <v>125</v>
      </c>
      <c r="G22" s="7" t="n">
        <v>66</v>
      </c>
      <c r="H22" s="7" t="n">
        <v>88</v>
      </c>
      <c r="J22" s="2"/>
      <c r="L22" s="3"/>
      <c r="M22" s="4"/>
    </row>
    <row r="23" spans="1:13">
      <c r="A23" s="7" t="n">
        <v>22</v>
      </c>
      <c r="B23" s="6" t="n">
        <v>46257</v>
      </c>
      <c r="C23" s="9" t="n">
        <v>0.447916666666666607</v>
      </c>
      <c r="D23" s="6">
        <f>B23+C23</f>
        <v>46257.4479166666642</v>
      </c>
      <c r="E23" s="9">
        <f>MOD(D23,1)</f>
        <v>0.447916666664241347</v>
      </c>
      <c r="F23" s="7" t="n">
        <v>134</v>
      </c>
      <c r="G23" s="7" t="n">
        <v>84</v>
      </c>
      <c r="H23" s="7" t="n">
        <v>90</v>
      </c>
      <c r="J23" s="2"/>
      <c r="L23" s="3"/>
      <c r="M23" s="4"/>
    </row>
    <row r="24" spans="1:13">
      <c r="A24" s="7" t="n">
        <v>23</v>
      </c>
      <c r="B24" s="6" t="n">
        <v>46258</v>
      </c>
      <c r="C24" s="9" t="n">
        <v>0.416666666666666607</v>
      </c>
      <c r="D24" s="6">
        <f>B24+C24</f>
        <v>46258.4166666666642</v>
      </c>
      <c r="E24" s="9">
        <f>MOD(D24,1)</f>
        <v>0.416666666664241347</v>
      </c>
      <c r="F24" s="7" t="n">
        <v>133</v>
      </c>
      <c r="G24" s="7" t="n">
        <v>72</v>
      </c>
      <c r="H24" s="7" t="n">
        <v>86</v>
      </c>
      <c r="J24" s="2"/>
      <c r="L24" s="3"/>
      <c r="M24" s="4"/>
    </row>
    <row r="25" spans="1:13">
      <c r="A25" s="7" t="n">
        <v>24</v>
      </c>
      <c r="B25" s="6" t="n">
        <v>46260</v>
      </c>
      <c r="C25" s="9" t="n">
        <v>0.409722222222222232</v>
      </c>
      <c r="D25" s="6">
        <f>B25+C25</f>
        <v>46260.409722222219</v>
      </c>
      <c r="E25" s="9">
        <f>MOD(D25,1)</f>
        <v>0.409722222218988463</v>
      </c>
      <c r="F25" s="7" t="n">
        <v>128</v>
      </c>
      <c r="G25" s="7" t="n">
        <v>74</v>
      </c>
      <c r="H25" s="7" t="n">
        <v>82</v>
      </c>
      <c r="J25" s="2"/>
      <c r="L25" s="3"/>
      <c r="M25" s="4"/>
    </row>
    <row r="26" spans="1:13">
      <c r="A26" s="7" t="n">
        <v>25</v>
      </c>
      <c r="B26" s="6" t="n">
        <v>46261</v>
      </c>
      <c r="C26" s="9" t="n">
        <v>0.472222222222222232</v>
      </c>
      <c r="D26" s="6">
        <f>B26+C26</f>
        <v>46261.472222222219</v>
      </c>
      <c r="E26" s="9">
        <f>MOD(D26,1)</f>
        <v>0.472222222218988463</v>
      </c>
      <c r="F26" s="7" t="n">
        <v>136</v>
      </c>
      <c r="G26" s="7" t="n">
        <v>87</v>
      </c>
      <c r="H26" s="7" t="n">
        <v>88</v>
      </c>
      <c r="J26" s="2"/>
      <c r="L26" s="3"/>
      <c r="M26" s="4"/>
    </row>
    <row r="27" spans="1:8">
      <c r="A27" s="7" t="n">
        <v>26</v>
      </c>
      <c r="B27" s="6" t="n">
        <v>46262</v>
      </c>
      <c r="C27" s="9" t="n">
        <v>0.715277777777777768</v>
      </c>
      <c r="D27" s="6">
        <f>B27+C27</f>
        <v>46262.715277777781</v>
      </c>
      <c r="E27" s="9">
        <f>MOD(D27,1)</f>
        <v>0.715277777781011537</v>
      </c>
      <c r="F27" s="7" t="n">
        <v>130</v>
      </c>
      <c r="G27" s="7" t="n">
        <v>75</v>
      </c>
      <c r="H27" s="7" t="n">
        <v>86</v>
      </c>
    </row>
    <row r="28" spans="1:13">
      <c r="A28" s="7" t="n">
        <v>27</v>
      </c>
      <c r="B28" s="6" t="n">
        <v>46263</v>
      </c>
      <c r="C28" s="9" t="n">
        <v>0.520833333333333393</v>
      </c>
      <c r="D28" s="6">
        <f>B28+C28</f>
        <v>46263.5208333333358</v>
      </c>
      <c r="E28" s="9">
        <f>MOD(D28,1)</f>
        <v>0.520833333335758653</v>
      </c>
      <c r="F28" s="7" t="n">
        <v>138</v>
      </c>
      <c r="G28" s="7" t="n">
        <v>88</v>
      </c>
      <c r="H28" s="7" t="n">
        <v>83</v>
      </c>
      <c r="M28" s="4"/>
    </row>
    <row r="29" spans="1:13">
      <c r="A29" s="7" t="n">
        <v>28</v>
      </c>
      <c r="B29" s="6" t="n">
        <v>46263</v>
      </c>
      <c r="C29" s="9" t="n">
        <v>0.798611111111111072</v>
      </c>
      <c r="D29" s="6">
        <f>B29+C29</f>
        <v>46263.7986111111095</v>
      </c>
      <c r="E29" s="9">
        <f>MOD(D29,1)</f>
        <v>0.798611111109494232</v>
      </c>
      <c r="F29" s="7" t="n">
        <v>140</v>
      </c>
      <c r="G29" s="7" t="n">
        <v>81</v>
      </c>
      <c r="H29" s="7" t="n">
        <v>86</v>
      </c>
      <c r="M29" s="4"/>
    </row>
    <row r="30" spans="1:8">
      <c r="A30" s="7" t="n">
        <v>29</v>
      </c>
      <c r="B30" s="6" t="n">
        <v>46264</v>
      </c>
      <c r="C30" s="9" t="n">
        <v>0.388888888888888893</v>
      </c>
      <c r="D30" s="6">
        <f>B30+C30</f>
        <v>46264.3888888888905</v>
      </c>
      <c r="E30" s="9">
        <f>MOD(D30,1)</f>
        <v>0.388888888890505768</v>
      </c>
      <c r="F30" s="7" t="n">
        <v>152</v>
      </c>
      <c r="G30" s="7" t="n">
        <v>88</v>
      </c>
      <c r="H30" s="7" t="n">
        <v>79</v>
      </c>
    </row>
    <row r="31" spans="1:8">
      <c r="A31" s="7" t="n">
        <v>30</v>
      </c>
      <c r="B31" s="6" t="n">
        <v>46264</v>
      </c>
      <c r="C31" s="9" t="n">
        <v>0.444444444444444464</v>
      </c>
      <c r="D31" s="6">
        <f>B31+C31</f>
        <v>46264.4444444444453</v>
      </c>
      <c r="E31" s="9">
        <f>MOD(D31,1)</f>
        <v>0.444444444445252884</v>
      </c>
      <c r="F31" s="7" t="n">
        <v>157</v>
      </c>
      <c r="G31" s="7" t="n">
        <v>83</v>
      </c>
      <c r="H31" s="7" t="n">
        <v>81</v>
      </c>
    </row>
    <row r="32" spans="1:8">
      <c r="A32" s="7" t="n">
        <v>31</v>
      </c>
      <c r="B32" s="6" t="n">
        <v>46264</v>
      </c>
      <c r="C32" s="9" t="n">
        <v>0.572916666666666519</v>
      </c>
      <c r="D32" s="6">
        <f>B32+C32</f>
        <v>46264.5729166666642</v>
      </c>
      <c r="E32" s="9">
        <f>MOD(D32,1)</f>
        <v>0.572916666664241347</v>
      </c>
      <c r="F32" s="7" t="n">
        <v>136</v>
      </c>
      <c r="G32" s="7" t="n">
        <v>76</v>
      </c>
      <c r="H32" s="7" t="n">
        <v>82</v>
      </c>
    </row>
    <row r="33" spans="1:8">
      <c r="A33" s="7" t="n">
        <v>32</v>
      </c>
      <c r="B33" s="6" t="n">
        <v>46265</v>
      </c>
      <c r="C33" s="9" t="n">
        <v>0.475694444444444464</v>
      </c>
      <c r="D33" s="6">
        <f>B33+C33</f>
        <v>46265.4756944444453</v>
      </c>
      <c r="E33" s="9">
        <f>MOD(D33,1)</f>
        <v>0.475694444445252884</v>
      </c>
      <c r="F33" s="7" t="n">
        <v>137</v>
      </c>
      <c r="G33" s="7" t="n">
        <v>83</v>
      </c>
      <c r="H33" s="7" t="n">
        <v>88</v>
      </c>
    </row>
    <row r="34" spans="1:8">
      <c r="A34" s="7" t="n">
        <v>33</v>
      </c>
      <c r="B34" s="6" t="n">
        <v>46266</v>
      </c>
      <c r="C34" s="9" t="n">
        <v>0.416666666666666607</v>
      </c>
      <c r="D34" s="6">
        <f>B34+C34</f>
        <v>46266.4166666666642</v>
      </c>
      <c r="E34" s="9">
        <f>MOD(D34,1)</f>
        <v>0.416666666664241347</v>
      </c>
      <c r="F34" s="7" t="n">
        <v>134</v>
      </c>
      <c r="G34" s="7" t="n">
        <v>78</v>
      </c>
      <c r="H34" s="7" t="n">
        <v>81</v>
      </c>
    </row>
    <row r="35" spans="1:8">
      <c r="A35" s="7" t="n">
        <v>34</v>
      </c>
      <c r="B35" s="6" t="n">
        <v>46267</v>
      </c>
      <c r="C35" s="9" t="n">
        <v>0.444444444444444464</v>
      </c>
      <c r="D35" s="6">
        <f>B35+C35</f>
        <v>46267.4444444444453</v>
      </c>
      <c r="E35" s="9">
        <f>MOD(D35,1)</f>
        <v>0.444444444445252884</v>
      </c>
      <c r="F35" s="7" t="n">
        <v>136</v>
      </c>
      <c r="G35" s="7" t="n">
        <v>74</v>
      </c>
      <c r="H35" s="7" t="n">
        <v>82</v>
      </c>
    </row>
    <row r="36" spans="1:8">
      <c r="A36" s="7" t="n">
        <v>35</v>
      </c>
      <c r="B36" s="8" t="n">
        <v>46023</v>
      </c>
      <c r="C36" s="10" t="n">
        <v>0</v>
      </c>
      <c r="D36" s="6">
        <f aca="1" ca="1">B36+C36+Fehler</f>
        <v>46268.4166666666642</v>
      </c>
      <c r="E36" s="9">
        <f>MOD(D36,1)</f>
        <v>0.416666666664241347</v>
      </c>
      <c r="F36" s="7" t="n">
        <v>148</v>
      </c>
      <c r="G36" s="7" t="n">
        <v>84</v>
      </c>
      <c r="H36" s="7" t="n">
        <v>79</v>
      </c>
    </row>
    <row r="37" spans="1:8">
      <c r="A37" s="7" t="n">
        <v>36</v>
      </c>
      <c r="B37" s="8" t="n">
        <v>46023</v>
      </c>
      <c r="C37" s="10" t="n">
        <v>0.34375</v>
      </c>
      <c r="D37" s="6">
        <f aca="1" ca="1">B37+C37+Fehler</f>
        <v>46268.7604166666642</v>
      </c>
      <c r="E37" s="9">
        <f>MOD(D37,1)</f>
        <v>0.760416666664241347</v>
      </c>
      <c r="F37" s="7" t="n">
        <v>136</v>
      </c>
      <c r="G37" s="7" t="n">
        <v>76</v>
      </c>
      <c r="H37" s="7" t="n">
        <v>77</v>
      </c>
    </row>
    <row r="38" spans="1:8">
      <c r="A38" s="7" t="n">
        <v>37</v>
      </c>
      <c r="B38" s="8" t="n">
        <v>46023</v>
      </c>
      <c r="C38" s="10" t="n">
        <v>0.972222222222222143</v>
      </c>
      <c r="D38" s="6">
        <f aca="1" ca="1">B38+C38+Fehler</f>
        <v>46269.3888888888614</v>
      </c>
      <c r="E38" s="9">
        <f>MOD(D38,1)</f>
        <v>0.388888888861401938</v>
      </c>
      <c r="F38" s="7" t="n">
        <v>141</v>
      </c>
      <c r="G38" s="7" t="n">
        <v>81</v>
      </c>
      <c r="H38" s="7" t="n">
        <v>79</v>
      </c>
    </row>
    <row r="39" spans="1:8">
      <c r="A39" s="7" t="n">
        <v>38</v>
      </c>
      <c r="B39" s="8" t="n">
        <v>46025</v>
      </c>
      <c r="C39" s="10" t="n">
        <v>0.0451388888888888928</v>
      </c>
      <c r="D39" s="6">
        <f aca="1" ca="1">B39+C39+Fehler</f>
        <v>46270.461805555562</v>
      </c>
      <c r="E39" s="9">
        <f>MOD(D39,1)</f>
        <v>0.461805555562023073</v>
      </c>
      <c r="F39" s="7" t="n">
        <v>128</v>
      </c>
      <c r="G39" s="7" t="n">
        <v>76</v>
      </c>
      <c r="H39" s="7" t="n">
        <v>83</v>
      </c>
    </row>
    <row r="40" spans="1:8">
      <c r="A40" s="7" t="n">
        <v>39</v>
      </c>
      <c r="B40" s="8" t="n">
        <v>46027</v>
      </c>
      <c r="C40" s="10" t="n">
        <v>0.125</v>
      </c>
      <c r="D40" s="6">
        <f aca="1" ca="1">B40+C40+Fehler</f>
        <v>46272.5416666666642</v>
      </c>
      <c r="E40" s="9">
        <f>MOD(D40,1)</f>
        <v>0.541666666664241347</v>
      </c>
      <c r="F40" s="7" t="n">
        <v>116</v>
      </c>
      <c r="G40" s="7" t="n">
        <v>74</v>
      </c>
      <c r="H40" s="7" t="n">
        <v>83</v>
      </c>
    </row>
    <row r="41" spans="1:8">
      <c r="A41" s="7" t="n">
        <v>40</v>
      </c>
      <c r="B41" s="8" t="n">
        <v>46027</v>
      </c>
      <c r="C41" s="10" t="n">
        <v>0.993055555555555536</v>
      </c>
      <c r="D41" s="6">
        <f aca="1" ca="1">B41+C41+Fehler</f>
        <v>46273.4097222222626</v>
      </c>
      <c r="E41" s="9">
        <f>MOD(D41,1)</f>
        <v>0.409722222262644209</v>
      </c>
      <c r="F41" s="7" t="n">
        <v>139</v>
      </c>
      <c r="G41" s="7" t="n">
        <v>77</v>
      </c>
      <c r="H41" s="7" t="n">
        <v>82</v>
      </c>
    </row>
    <row r="42" spans="1:8">
      <c r="A42" s="7" t="n">
        <v>41</v>
      </c>
      <c r="B42" s="8" t="n">
        <v>46029</v>
      </c>
      <c r="C42" s="10" t="n">
        <v>0.993055555555555536</v>
      </c>
      <c r="D42" s="6">
        <f aca="1" ca="1">B42+C42+Fehler</f>
        <v>46275.4097222222626</v>
      </c>
      <c r="E42" s="9">
        <f>MOD(D42,1)</f>
        <v>0.409722222262644209</v>
      </c>
      <c r="F42" s="7" t="n">
        <v>133</v>
      </c>
      <c r="G42" s="7" t="n">
        <v>81</v>
      </c>
      <c r="H42" s="7" t="n">
        <v>80</v>
      </c>
    </row>
    <row r="43" spans="1:8">
      <c r="A43" s="7" t="n">
        <v>42</v>
      </c>
      <c r="B43" s="8" t="n">
        <v>46030</v>
      </c>
      <c r="C43" s="10" t="n">
        <v>0.9375</v>
      </c>
      <c r="D43" s="6">
        <f aca="1" ca="1">B43+C43+Fehler</f>
        <v>46276.3541666666642</v>
      </c>
      <c r="E43" s="9">
        <f>MOD(D43,1)</f>
        <v>0.354166666664241347</v>
      </c>
      <c r="F43" s="7" t="n">
        <v>158</v>
      </c>
      <c r="G43" s="7" t="n">
        <v>91</v>
      </c>
      <c r="H43" s="7" t="n">
        <v>79</v>
      </c>
    </row>
    <row r="44" spans="1:8">
      <c r="A44" s="7" t="n">
        <v>43</v>
      </c>
      <c r="B44" s="8" t="n">
        <v>46031</v>
      </c>
      <c r="C44" s="10" t="n">
        <v>0.270833333333333259</v>
      </c>
      <c r="D44" s="6">
        <f aca="1" ca="1">B44+C44+Fehler</f>
        <v>46276.6874999999636</v>
      </c>
      <c r="E44" s="9">
        <f>MOD(D44,1)</f>
        <v>0.687499999963620212</v>
      </c>
      <c r="F44" s="7" t="n">
        <v>127</v>
      </c>
      <c r="G44" s="7" t="n">
        <v>79</v>
      </c>
      <c r="H44" s="7" t="n">
        <v>87</v>
      </c>
    </row>
    <row r="45" spans="1:8">
      <c r="A45" s="7" t="n">
        <v>44</v>
      </c>
      <c r="B45" s="8" t="n">
        <v>46031</v>
      </c>
      <c r="C45" s="10" t="n">
        <v>0.972222222222222143</v>
      </c>
      <c r="D45" s="6">
        <f aca="1" ca="1">B45+C45+Fehler</f>
        <v>46277.3888888888614</v>
      </c>
      <c r="E45" s="9">
        <f>MOD(D45,1)</f>
        <v>0.388888888861401938</v>
      </c>
      <c r="F45" s="7" t="n">
        <v>140</v>
      </c>
      <c r="G45" s="7" t="n">
        <v>77</v>
      </c>
      <c r="H45" s="7" t="n">
        <v>86</v>
      </c>
    </row>
    <row r="46" spans="1:8">
      <c r="A46" s="7" t="n">
        <v>45</v>
      </c>
      <c r="B46" s="8" t="n">
        <v>46032</v>
      </c>
      <c r="C46" s="10" t="n">
        <v>0.850694444444444464</v>
      </c>
      <c r="D46" s="6">
        <f aca="1" ca="1">B46+C46+Fehler</f>
        <v>46278.2673611111677</v>
      </c>
      <c r="E46" s="9">
        <f>MOD(D46,1)</f>
        <v>0.267361111167701893</v>
      </c>
      <c r="F46" s="7" t="n">
        <v>135</v>
      </c>
      <c r="G46" s="7" t="n">
        <v>75</v>
      </c>
      <c r="H46" s="7" t="n">
        <v>76</v>
      </c>
    </row>
    <row r="47" spans="1:8">
      <c r="A47" s="7" t="n">
        <v>46</v>
      </c>
      <c r="B47" s="6" t="n">
        <v>46279</v>
      </c>
      <c r="C47" s="9" t="n">
        <v>0.600694444444444464</v>
      </c>
      <c r="D47" s="6">
        <f>B47+C47</f>
        <v>46279.6006944444453</v>
      </c>
      <c r="E47" s="9">
        <f>MOD(D47,1)</f>
        <v>0.600694444445252884</v>
      </c>
      <c r="F47" s="7" t="n">
        <v>133</v>
      </c>
      <c r="G47" s="7" t="n">
        <v>76</v>
      </c>
      <c r="H47" s="7" t="n">
        <v>92</v>
      </c>
    </row>
    <row r="48" spans="1:8">
      <c r="A48" s="7" t="n">
        <v>47</v>
      </c>
      <c r="B48" s="6" t="n">
        <v>46280</v>
      </c>
      <c r="C48" s="9" t="n">
        <v>0.416666666666666607</v>
      </c>
      <c r="D48" s="6">
        <f>B48+C48</f>
        <v>46280.4166666666642</v>
      </c>
      <c r="E48" s="9">
        <f>MOD(D48,1)</f>
        <v>0.416666666664241347</v>
      </c>
      <c r="F48" s="7" t="n">
        <v>133</v>
      </c>
      <c r="G48" s="7" t="n">
        <v>78</v>
      </c>
      <c r="H48" s="7" t="n">
        <v>82</v>
      </c>
    </row>
    <row r="49" spans="1:8">
      <c r="A49" s="7" t="n">
        <v>48</v>
      </c>
      <c r="B49" s="6" t="n">
        <v>46281</v>
      </c>
      <c r="C49" s="9" t="n">
        <v>0.590277777777777768</v>
      </c>
      <c r="D49" s="6">
        <f>B49+C49</f>
        <v>46281.590277777781</v>
      </c>
      <c r="E49" s="9">
        <f>MOD(D49,1)</f>
        <v>0.590277777781011537</v>
      </c>
      <c r="F49" s="7" t="n">
        <v>144</v>
      </c>
      <c r="G49" s="7" t="n">
        <v>70</v>
      </c>
      <c r="H49" s="7" t="n">
        <v>86</v>
      </c>
    </row>
    <row r="50" spans="1:8">
      <c r="A50" s="7" t="n">
        <v>49</v>
      </c>
      <c r="B50" s="6" t="n">
        <v>46282</v>
      </c>
      <c r="C50" s="9" t="n">
        <v>0.420138888888888928</v>
      </c>
      <c r="D50" s="6">
        <f>B50+C50</f>
        <v>46282.4201388888905</v>
      </c>
      <c r="E50" s="9">
        <f>MOD(D50,1)</f>
        <v>0.420138888890505768</v>
      </c>
      <c r="F50" s="7" t="n">
        <v>118</v>
      </c>
      <c r="G50" s="7" t="n">
        <v>70</v>
      </c>
      <c r="H50" s="7" t="n">
        <v>87</v>
      </c>
    </row>
    <row r="51" spans="1:8">
      <c r="A51" s="7" t="n">
        <v>50</v>
      </c>
      <c r="B51" s="6" t="n">
        <v>46283</v>
      </c>
      <c r="C51" s="9" t="n">
        <v>0.461805555555555536</v>
      </c>
      <c r="D51" s="6">
        <f>B51+C51</f>
        <v>46283.4618055555547</v>
      </c>
      <c r="E51" s="9">
        <f>MOD(D51,1)</f>
        <v>0.461805555554747116</v>
      </c>
      <c r="F51" s="7" t="n">
        <v>145</v>
      </c>
      <c r="G51" s="7" t="n">
        <v>89</v>
      </c>
      <c r="H51" s="7" t="n">
        <v>88</v>
      </c>
    </row>
    <row r="52" spans="1:8">
      <c r="A52" s="7" t="n">
        <v>51</v>
      </c>
      <c r="B52" s="6" t="n">
        <v>46283</v>
      </c>
      <c r="C52" s="9" t="n">
        <v>0.569444444444444553</v>
      </c>
      <c r="D52" s="6">
        <f>B52+C52</f>
        <v>46283.5694444444453</v>
      </c>
      <c r="E52" s="9">
        <f>MOD(D52,1)</f>
        <v>0.569444444445252884</v>
      </c>
      <c r="F52" s="7" t="n">
        <v>126</v>
      </c>
      <c r="G52" s="7" t="n">
        <v>70</v>
      </c>
      <c r="H52" s="7" t="n">
        <v>87</v>
      </c>
    </row>
    <row r="53" spans="1:8">
      <c r="A53" s="7" t="n">
        <v>52</v>
      </c>
      <c r="B53" s="6" t="n">
        <v>46284</v>
      </c>
      <c r="C53" s="9" t="n">
        <v>0.444444444444444464</v>
      </c>
      <c r="D53" s="6">
        <f>B53+C53</f>
        <v>46284.4444444444453</v>
      </c>
      <c r="E53" s="9">
        <f>MOD(D53,1)</f>
        <v>0.444444444445252884</v>
      </c>
      <c r="F53" s="7" t="n">
        <v>144</v>
      </c>
      <c r="G53" s="7" t="n">
        <v>80</v>
      </c>
      <c r="H53" s="7" t="n">
        <v>80</v>
      </c>
    </row>
    <row r="54" spans="1:8">
      <c r="A54" s="7" t="n">
        <v>53</v>
      </c>
      <c r="B54" s="6" t="n">
        <v>46285</v>
      </c>
      <c r="C54" s="9" t="n">
        <v>0.541666666666666519</v>
      </c>
      <c r="D54" s="6">
        <f>B54+C54</f>
        <v>46285.5416666666642</v>
      </c>
      <c r="E54" s="9">
        <f>MOD(D54,1)</f>
        <v>0.541666666664241347</v>
      </c>
      <c r="F54" s="7" t="n">
        <v>122</v>
      </c>
      <c r="G54" s="7" t="n">
        <v>67</v>
      </c>
      <c r="H54" s="7" t="n">
        <v>92</v>
      </c>
    </row>
    <row r="55" spans="1:8">
      <c r="A55" s="7" t="n">
        <v>54</v>
      </c>
      <c r="B55" s="6" t="n">
        <v>46286</v>
      </c>
      <c r="C55" s="9" t="n">
        <v>0.538194444444444553</v>
      </c>
      <c r="D55" s="6">
        <f>B55+C55</f>
        <v>46286.5381944444453</v>
      </c>
      <c r="E55" s="9">
        <f>MOD(D55,1)</f>
        <v>0.538194444445252884</v>
      </c>
      <c r="F55" s="7" t="n">
        <v>113</v>
      </c>
      <c r="G55" s="7" t="n">
        <v>68</v>
      </c>
      <c r="H55" s="7" t="n">
        <v>94</v>
      </c>
    </row>
    <row r="56" spans="1:8">
      <c r="A56" s="7" t="n">
        <v>55</v>
      </c>
      <c r="B56" s="6" t="n">
        <v>46287</v>
      </c>
      <c r="C56" s="9" t="n">
        <v>0.454861111111111072</v>
      </c>
      <c r="D56" s="6">
        <f>B56+C56</f>
        <v>46287.4548611111095</v>
      </c>
      <c r="E56" s="9">
        <f>MOD(D56,1)</f>
        <v>0.454861111109494232</v>
      </c>
      <c r="F56" s="7" t="n">
        <v>151</v>
      </c>
      <c r="G56" s="7" t="n">
        <v>87</v>
      </c>
      <c r="H56" s="7" t="n">
        <v>81</v>
      </c>
    </row>
    <row r="57" spans="1:8">
      <c r="A57" s="7" t="n">
        <v>56</v>
      </c>
      <c r="B57" s="6" t="n">
        <v>46288</v>
      </c>
      <c r="C57" s="9" t="n">
        <v>0.54861111111111116</v>
      </c>
      <c r="D57" s="6">
        <f>B57+C57</f>
        <v>46288.5486111111095</v>
      </c>
      <c r="E57" s="9">
        <f>MOD(D57,1)</f>
        <v>0.548611111109494232</v>
      </c>
      <c r="F57" s="7" t="n">
        <v>130</v>
      </c>
      <c r="G57" s="7" t="n">
        <v>83</v>
      </c>
      <c r="H57" s="7" t="n">
        <v>91</v>
      </c>
    </row>
    <row r="58" spans="1:8">
      <c r="A58" s="7" t="n">
        <v>57</v>
      </c>
      <c r="B58" s="6" t="n">
        <v>46290</v>
      </c>
      <c r="C58" s="9" t="n">
        <v>0.4375</v>
      </c>
      <c r="D58" s="6">
        <f>B58+C58</f>
        <v>46290.4375</v>
      </c>
      <c r="E58" s="9">
        <f>MOD(D58,1)</f>
        <v>0.4375</v>
      </c>
      <c r="F58" s="7" t="n">
        <v>145</v>
      </c>
      <c r="G58" s="7" t="n">
        <v>84</v>
      </c>
      <c r="H58" s="7" t="n">
        <v>89</v>
      </c>
    </row>
    <row r="59" spans="1:8">
      <c r="A59" s="7" t="n">
        <v>58</v>
      </c>
      <c r="B59" s="6" t="n">
        <v>46291</v>
      </c>
      <c r="C59" s="9" t="n">
        <v>0.40625</v>
      </c>
      <c r="D59" s="6">
        <f>B59+C59</f>
        <v>46291.40625</v>
      </c>
      <c r="E59" s="9">
        <f>MOD(D59,1)</f>
        <v>0.40625</v>
      </c>
      <c r="F59" s="7" t="n">
        <v>143</v>
      </c>
      <c r="G59" s="7" t="n">
        <v>84</v>
      </c>
      <c r="H59" s="7" t="n">
        <v>91</v>
      </c>
    </row>
    <row r="60" spans="1:8">
      <c r="A60" s="7" t="n">
        <v>59</v>
      </c>
      <c r="B60" s="6" t="n">
        <v>46292</v>
      </c>
      <c r="C60" s="9" t="n">
        <v>0.465277777777777768</v>
      </c>
      <c r="D60" s="6">
        <f>B60+C60</f>
        <v>46292.465277777781</v>
      </c>
      <c r="E60" s="9">
        <f>MOD(D60,1)</f>
        <v>0.465277777781011537</v>
      </c>
      <c r="F60" s="7" t="n">
        <v>140</v>
      </c>
      <c r="G60" s="7" t="n">
        <v>79</v>
      </c>
      <c r="H60" s="7" t="n">
        <v>91</v>
      </c>
    </row>
  </sheetData>
  <printOptions>
    <extLst>
      <ext uri="smNativeData">
        <pm:pageFlags xmlns:pm="smNativeData" id="179084787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90847871" l="56" r="56" t="56" b="56" borderId="0" fillId="0" vertical="0"/>
        <pm:footer xmlns:pm="smNativeData" id="1790847871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extLst>
    <ext uri="smNativeData">
      <pm:sheetPrefs xmlns:pm="smNativeData" day="1790847871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2026 rev.1504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Michael</cp:lastModifiedBy>
  <cp:revision>0</cp:revision>
  <cp:lastPrinted>2026-09-27T11:16:57Z</cp:lastPrinted>
  <dcterms:created xsi:type="dcterms:W3CDTF">2026-09-27T09:34:57Z</dcterms:created>
  <dcterms:modified xsi:type="dcterms:W3CDTF">2026-10-01T09:44:31Z</dcterms:modified>
</cp:coreProperties>
</file>