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Tabelle4" sheetId="3" r:id="rId6"/>
  </sheets>
  <definedNames>
    <definedName name="Beitrag">'Seite 1'!$D$4:$D$11</definedName>
    <definedName name="Spende">'Seite 1'!$E$4:$E$11</definedName>
    <definedName name="Menge">'Seite 1'!$C$4:$C$11</definedName>
    <definedName name="Betrag">'Seite 1'!$F$4:$F$11</definedName>
    <definedName name="Einnahmen">'Seite 1'!$G$4:$G$11</definedName>
    <definedName name="Mitglied">'Seite 1'!$B1:$B29</definedName>
    <definedName name="Mitglieder">Tabelle4!$A$2:$A$7</definedName>
    <definedName name="Beiträge">Tabelle4!$C$2:$C$7</definedName>
    <definedName name="Spenden">Tabelle4!$E$2:$E$6</definedName>
    <definedName name="_xlnm.Print_Area" localSheetId="1">'Seite 1'!$A$1:$G$11</definedName>
    <definedName name="_xlnm.Print_Titles" localSheetId="1">'Seite 1'!$1:$3</definedName>
    <definedName name="_xlnm.Print_Area" localSheetId="2">#REF!</definedName>
  </definedNames>
  <calcPr iterateDelta="0.0001"/>
  <extLst>
    <ext uri="smNativeData">
      <pm:revision xmlns:pm="smNativeData" day="1710792457" val="1210" rev="124" rev64="64" revOS="4" revMin="124" revMax="0"/>
      <pm:docPrefs xmlns:pm="smNativeData" id="1710792457" fixedDigits="0" showNotice="1" showFrameBounds="1" autoChart="1" recalcOnPrint="1" recalcOnCopy="1" finalRounding="1" compatTextArt="1" tab="567" useDefinedPrintRange="1" printArea="currentSheet"/>
      <pm:compatibility xmlns:pm="smNativeData" id="1710792457" overlapCells="1"/>
      <pm:defCurrency xmlns:pm="smNativeData" id="1710792457"/>
    </ext>
  </extLst>
</workbook>
</file>

<file path=xl/sharedStrings.xml><?xml version="1.0" encoding="utf-8"?>
<sst xmlns="http://schemas.openxmlformats.org/spreadsheetml/2006/main" count="74" uniqueCount="56">
  <si>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</si>
  <si>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</si>
  <si>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</si>
  <si>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</si>
  <si>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</si>
  <si>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</si>
  <si>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überprüfen:</t>
  </si>
  <si>
    <t>Verwendung:</t>
  </si>
  <si>
    <t>Mitglied</t>
  </si>
  <si>
    <t>Menge</t>
  </si>
  <si>
    <t>Beitrag</t>
  </si>
  <si>
    <t>Spende</t>
  </si>
  <si>
    <t>Wert</t>
  </si>
  <si>
    <t>Einnahmen</t>
  </si>
  <si>
    <t>Formeln:</t>
  </si>
  <si>
    <t xml:space="preserve">test test test </t>
  </si>
  <si>
    <t>Hannah</t>
  </si>
  <si>
    <t>12€ - Material</t>
  </si>
  <si>
    <t></t>
  </si>
  <si>
    <t>test 2 test 2</t>
  </si>
  <si>
    <t>Achmed</t>
  </si>
  <si>
    <t>2€ - Unterstützung</t>
  </si>
  <si>
    <t>test 3</t>
  </si>
  <si>
    <t>Insa</t>
  </si>
  <si>
    <t>test 4</t>
  </si>
  <si>
    <t>Gino</t>
  </si>
  <si>
    <t>test 5</t>
  </si>
  <si>
    <t>Jürgen</t>
  </si>
  <si>
    <t>5€ - Material</t>
  </si>
  <si>
    <t>='Seite 1'!$D$4:$D$11</t>
  </si>
  <si>
    <t>='Seite 1'!$E$4:$E$11</t>
  </si>
  <si>
    <t>='Seite 1'!$C$4:$C$11</t>
  </si>
  <si>
    <t>Betrag</t>
  </si>
  <si>
    <t>='Seite 1'!$F$4:$F$11</t>
  </si>
  <si>
    <t>Formel in Spalte F:</t>
  </si>
  <si>
    <t>='Seite 1'!$G$4:$G$11</t>
  </si>
  <si>
    <t>=WENN(Beitrag;Beitrag;WENN(Spende&gt;"";1*TEIL(Spende;1;SUCHEN("€";Spende)-1);0))</t>
  </si>
  <si>
    <t>='Seite 1'!$B14:$B42</t>
  </si>
  <si>
    <t>Mitglieder</t>
  </si>
  <si>
    <t>=Tabelle4!$A$2:$A$7</t>
  </si>
  <si>
    <t>Beiträge</t>
  </si>
  <si>
    <t>=Tabelle4!$C$2:$C$7</t>
  </si>
  <si>
    <t>Spenden</t>
  </si>
  <si>
    <t>=Tabelle4!$E$2:$E$6</t>
  </si>
  <si>
    <t>Druckbereich</t>
  </si>
  <si>
    <t>='Seite 1'!$A$1:$G$11</t>
  </si>
  <si>
    <t>DruckTitel</t>
  </si>
  <si>
    <t>='Seite 1'!$1:$3</t>
  </si>
  <si>
    <t>=#BEZUG!</t>
  </si>
  <si>
    <t>Mitglieder2</t>
  </si>
  <si>
    <t>Beiträge2</t>
  </si>
  <si>
    <t>Spenden2</t>
  </si>
  <si>
    <t>2€ - Sommerfest</t>
  </si>
  <si>
    <t>Fritz</t>
  </si>
  <si>
    <t>5€ - Sommerfest</t>
  </si>
  <si>
    <t>Bernd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</si>
</sst>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165" formatCode="#,##0\ [$€-1]"/>
  </numFmts>
  <fonts count="9">
    <font>
      <name val="Calibri"/>
      <family val="2"/>
      <color rgb="FF000000"/>
      <sz val="11"/>
      <extLst>
        <ext uri="smNativeData">
          <pm:charSpec xmlns:pm="smNativeData" id="1710792457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079245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0792457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10792457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0792457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0000"/>
      <sz val="11"/>
      <extLst>
        <ext uri="smNativeData">
          <pm:charSpec xmlns:pm="smNativeData" id="1710792457" fgClr="FF00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A300"/>
      <sz val="11"/>
      <extLst>
        <ext uri="smNativeData">
          <pm:charSpec xmlns:pm="smNativeData" id="1710792457" fgClr="00A300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0792457" ulstyle="none" kern="1">
            <pm:latin face="Calibri" sz="24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Wingdings"/>
      <charset val="2"/>
      <color rgb="FF000000"/>
      <sz val="11"/>
      <extLst>
        <ext uri="smNativeData">
          <pm:charSpec xmlns:pm="smNativeData" id="1710792457" ulstyle="none" kern="1">
            <pm:latin face="Wingdings" sz="220" lang="default"/>
            <pm:cs face="Times New Roman" sz="220" lang="default"/>
            <pm:ea face="SimSun" sz="220" lang="default"/>
          </pm:charSpec>
        </ext>
      </extLst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0792457" type="1" fgLvl="100" fgClr="00F2F2F2" bgLvl="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0792457" type="1" fgLvl="38" fgClr="00FFFF00" bgLvl="62" bgClr="00FFFFFF"/>
          </ext>
        </extLst>
      </patternFill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10792457" type="1" fgLvl="38" fgClr="0000FFFF" bgLvl="62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10792457" type="1" fgLvl="38" fgClr="0000FFFF" bgLvl="62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10792457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10792457" type="1" fgLvl="12" fgClr="0000FFFF" bgLvl="88" bgClr="00FFFFFF"/>
          </ext>
        </extLst>
      </patternFill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10792457" type="1" fgLvl="38" fgClr="0000FFFF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10792457" type="1" fgLvl="12" fgClr="0000FFFF" bgLvl="88" bgClr="00FFFFFF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710792457" type="1" fgLvl="76" fgClr="0000FFFF" bgLvl="24" bgClr="00FFFFFF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10792457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10792457" type="1" fgLvl="100" fgClr="004F81BD" bgLvl="100" bgClr="004F81B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0792457" type="1" fgLvl="100" fgClr="00FFFFFF" bgLvl="100" bgClr="00000000"/>
          </ext>
        </extLst>
      </patternFill>
    </fill>
  </fills>
  <borders count="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079245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0792457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079245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0792457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0792457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079245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0792457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0792457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079245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10792457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079245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2">
    <xf numFmtId="0" fontId="0" fillId="0" borderId="0" xfId="0"/>
    <xf numFmtId="0" fontId="0" fillId="0" borderId="1" xfId="0" applyBorder="1" applyAlignment="1" applyProtection="1">
      <alignment vertical="center"/>
      <protection locked="0" hidden="0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>
      <alignment horizontal="center"/>
    </xf>
    <xf numFmtId="164" fontId="0" fillId="0" borderId="1" xfId="0" applyNumberFormat="1" applyBorder="1" applyAlignment="1" applyProtection="1">
      <alignment vertical="center"/>
      <protection locked="0" hidden="0"/>
    </xf>
    <xf numFmtId="0" fontId="5" fillId="4" borderId="3" xfId="0" applyFont="1" applyFill="1" applyBorder="1" applyAlignment="1" applyProtection="1">
      <alignment vertical="center"/>
      <protection locked="0" hidden="0"/>
    </xf>
    <xf numFmtId="165" fontId="0" fillId="0" borderId="0" xfId="0" applyNumberFormat="1" applyAlignment="1">
      <alignment vertical="center"/>
    </xf>
    <xf numFmtId="165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5" fontId="0" fillId="0" borderId="0" xfId="0" applyNumberFormat="1"/>
    <xf numFmtId="0" fontId="4" fillId="0" borderId="0" xfId="0" applyFont="1"/>
    <xf numFmtId="164" fontId="2" fillId="0" borderId="4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 applyProtection="1">
      <alignment vertical="center"/>
      <protection locked="0" hidden="0"/>
    </xf>
    <xf numFmtId="0" fontId="2" fillId="6" borderId="5" xfId="0" applyFont="1" applyFill="1" applyBorder="1" applyAlignment="1">
      <alignment horizontal="center" vertical="center"/>
    </xf>
    <xf numFmtId="164" fontId="0" fillId="7" borderId="6" xfId="0" applyNumberFormat="1" applyFill="1" applyBorder="1" applyAlignment="1" applyProtection="1">
      <alignment vertical="center"/>
      <protection locked="0" hidden="0"/>
    </xf>
    <xf numFmtId="164" fontId="0" fillId="0" borderId="7" xfId="0" applyNumberFormat="1" applyBorder="1" applyAlignment="1" applyProtection="1">
      <alignment vertical="center"/>
      <protection locked="0" hidden="0"/>
    </xf>
    <xf numFmtId="0" fontId="2" fillId="9" borderId="8" xfId="0" applyFont="1" applyFill="1" applyBorder="1" applyAlignment="1">
      <alignment horizontal="center" vertical="center"/>
    </xf>
    <xf numFmtId="0" fontId="5" fillId="10" borderId="9" xfId="0" applyFont="1" applyFill="1" applyBorder="1" applyAlignment="1" applyProtection="1">
      <alignment vertical="center"/>
      <protection locked="0" hidden="0"/>
    </xf>
    <xf numFmtId="0" fontId="0" fillId="10" borderId="9" xfId="0" applyFill="1" applyBorder="1" applyAlignment="1" applyProtection="1">
      <alignment vertical="center"/>
      <protection locked="0" hidden="0"/>
    </xf>
    <xf numFmtId="0" fontId="2" fillId="0" borderId="10" xfId="0" applyFont="1" applyBorder="1" applyAlignment="1">
      <alignment horizontal="center" vertical="center"/>
    </xf>
    <xf numFmtId="0" fontId="0" fillId="12" borderId="11" xfId="0" applyFill="1" applyAlignment="1">
      <alignment vertical="center"/>
    </xf>
    <xf numFmtId="0" fontId="7" fillId="12" borderId="11" xfId="0" applyFont="1" applyFill="1" applyAlignment="1">
      <alignment horizontal="left"/>
    </xf>
    <xf numFmtId="0" fontId="4" fillId="13" borderId="12" xfId="0" applyFont="1" applyFill="1" applyAlignment="1">
      <alignment vertical="center"/>
    </xf>
    <xf numFmtId="0" fontId="4" fillId="14" borderId="13" xfId="0" applyFont="1" applyFill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 quotePrefix="1">
      <alignment vertical="center"/>
    </xf>
  </cellXfs>
  <cellStyles count="1">
    <cellStyle name="Normal" xfId="0" builtinId="0" customBuiltin="1"/>
  </cellStyles>
  <tableStyles count="0"/>
  <extLst>
    <ext uri="smNativeData">
      <pm:charStyles xmlns:pm="smNativeData" id="1710792457" count="1">
        <pm:charStyle name="Normal" fontId="0" Id="1"/>
      </pm:charStyles>
      <pm:colors xmlns:pm="smNativeData" id="1710792457" count="47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95B3D7"/>
        <pm:color name="Farbe 48" rgb="DCE6F1"/>
        <pm:color name="Farbe 49" rgb="4F81BD"/>
        <pm:color name="Farbe 50" rgb="FFFF3D"/>
        <pm:color name="Farbe 51" rgb="FF3D3D"/>
        <pm:color name="Farbe 52" rgb="B5B5B5"/>
        <pm:color name="Farbe 53" rgb="00A3A3"/>
        <pm:color name="Farbe 54" rgb="00D1D1"/>
        <pm:color name="Farbe 55" rgb="3DFFFF"/>
        <pm:color name="Farbe 56" rgb="9E9EFF"/>
        <pm:color name="Farbe 57" rgb="FF9EFF"/>
        <pm:color name="Farbe 58" rgb="CECE9E"/>
        <pm:color name="Farbe 59" rgb="D9D9D9"/>
        <pm:color name="Farbe 60" rgb="808001"/>
        <pm:color name="Farbe 61" rgb="A3A300"/>
        <pm:color name="Farbe 62" rgb="FFFF5C"/>
        <pm:color name="Farbe 63" rgb="FFFFE0"/>
        <pm:color name="Farbe 64" rgb="FF5C5C"/>
        <pm:color name="Farbe 65" rgb="D1D100"/>
        <pm:color name="Farbe 66" rgb="800180"/>
        <pm:color name="Farbe 67" rgb="A300A3"/>
        <pm:color name="Farbe 68" rgb="D100D1"/>
        <pm:color name="Farbe 69" rgb="FF3DFF"/>
        <pm:color name="Farbe 70" rgb="FF5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ables/table1.xml><?xml version="1.0" encoding="utf-8"?>
<table xmlns="http://schemas.openxmlformats.org/spreadsheetml/2006/main" id="1" name="Tabelle1" displayName="Tabelle1" ref="A1:A8" totalsRowShown="0">
  <autoFilter ref="A1:A8"/>
  <tableColumns count="1">
    <tableColumn id="1" name="Mitglieder2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C1:C7" totalsRowShown="0">
  <autoFilter ref="C1:C7"/>
  <tableColumns count="1">
    <tableColumn id="1" name="Beiträge2" totalsRowFunction="su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E1:E6" totalsRowShown="0">
  <autoFilter ref="E1:E6"/>
  <tableColumns count="1">
    <tableColumn id="1" name="Spenden2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10792457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10792457" l="56" r="56" t="56" b="56" borderId="0" fillId="0" vertical="0"/>
        <pm:footer xmlns:pm="smNativeData" id="1710792457" l="56" r="56" t="56" b="56" borderId="0" fillId="0" vertical="2"/>
        <pm:paperBin xmlns:pm="smNativeData" id="1710792457" Id="0" type="0" value="0"/>
        <pm:paperBin xmlns:pm="smNativeData" id="1710792457" Id="1" type="0" value="0"/>
      </ext>
    </extLst>
  </headerFooter>
  <extLst>
    <ext uri="smNativeData">
      <pm:sheetPrefs xmlns:pm="smNativeData" day="171079245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Y24"/>
  <sheetViews>
    <sheetView tabSelected="1" view="normal" zoomScale="96" workbookViewId="0">
      <pane ySplit="3" topLeftCell="A4" activePane="bottomLeft" state="frozen"/>
      <selection pane="bottomLeft" activeCell="F4" sqref="F4"/>
    </sheetView>
  </sheetViews>
  <sheetFormatPr baseColWidth="10" defaultColWidth="10.535714" defaultRowHeight="15.40"/>
  <cols>
    <col min="1" max="1" width="40.214286" customWidth="1" style="2"/>
    <col min="2" max="3" width="10.000000" customWidth="1" style="2"/>
    <col min="4" max="4" width="10.000000" customWidth="1" style="6"/>
    <col min="5" max="5" width="18.205357" customWidth="1" style="2"/>
    <col min="6" max="6" width="11.473214" customWidth="1" style="2"/>
    <col min="7" max="7" width="10.017857" customWidth="1" style="2"/>
    <col min="8" max="8" width="4.839286" customWidth="1" style="2"/>
    <col min="9" max="18" width="11.428571" customWidth="1" style="2"/>
    <col min="19" max="19" width="8.526786" customWidth="1" style="2"/>
    <col min="20" max="16371" width="11.428571" customWidth="1" style="2"/>
  </cols>
  <sheetData>
    <row r="1" spans="1:7" s="2" customFormat="1" ht="24.95" customHeight="1">
      <c r="A1" s="3"/>
      <c r="B1" s="3"/>
      <c r="C1" s="3"/>
      <c r="D1" s="7"/>
      <c r="E1" s="3"/>
      <c r="F1" s="25" t="s">
        <v>6</v>
      </c>
      <c r="G1" s="4"/>
    </row>
    <row r="2" spans="6:6" ht="5.10" customHeight="1">
      <c r="F2" s="24"/>
    </row>
    <row r="3" spans="1:19" ht="20.10" customHeight="1">
      <c r="A3" s="5" t="s">
        <v>7</v>
      </c>
      <c r="B3" s="5" t="s">
        <v>8</v>
      </c>
      <c r="C3" s="5" t="s">
        <v>9</v>
      </c>
      <c r="D3" s="15" t="s">
        <v>10</v>
      </c>
      <c r="E3" s="20" t="s">
        <v>11</v>
      </c>
      <c r="F3" s="17" t="s">
        <v>12</v>
      </c>
      <c r="G3" s="23" t="s">
        <v>13</v>
      </c>
      <c r="S3" s="2" t="s">
        <v>14</v>
      </c>
    </row>
    <row r="4" spans="1:20" ht="20.10" customHeight="1">
      <c r="A4" s="1" t="s">
        <v>15</v>
      </c>
      <c r="B4" s="1" t="s">
        <v>16</v>
      </c>
      <c r="C4" s="9" t="n">
        <v>8</v>
      </c>
      <c r="D4" s="16"/>
      <c r="E4" s="21" t="s">
        <v>17</v>
      </c>
      <c r="F4" s="18">
        <f aca="1">IF(Beitrag,Beitrag,IF(Spende&gt;"",1*MID(Spende,1,SEARCH("€",Spende)-1),0))</f>
        <v>12</v>
      </c>
      <c r="G4" s="19">
        <f aca="1">IF(Menge,Menge*Betrag,"")</f>
        <v>96</v>
      </c>
      <c r="H4" s="29" t="s">
        <v>18</v>
      </c>
      <c r="S4" s="11"/>
      <c r="T4" s="12"/>
    </row>
    <row r="5" spans="1:19" ht="20.10" customHeight="1">
      <c r="A5" s="1" t="s">
        <v>19</v>
      </c>
      <c r="B5" s="1" t="s">
        <v>20</v>
      </c>
      <c r="C5" s="9" t="n">
        <v>2</v>
      </c>
      <c r="D5" s="16"/>
      <c r="E5" s="21" t="s">
        <v>21</v>
      </c>
      <c r="F5" s="18">
        <f aca="1">IF(Beitrag,Beitrag,IF(Spende&gt;"",1*MID(Spende,1,SEARCH("€",Spende)-1),0))</f>
        <v>2</v>
      </c>
      <c r="G5" s="8">
        <f aca="1">IF(Menge,Menge*Betrag,"")</f>
        <v>4</v>
      </c>
      <c r="H5" s="29" t="s">
        <v>18</v>
      </c>
      <c r="S5" s="10"/>
    </row>
    <row r="6" spans="1:19" ht="20.10" customHeight="1">
      <c r="A6" s="1" t="s">
        <v>22</v>
      </c>
      <c r="B6" s="1" t="s">
        <v>23</v>
      </c>
      <c r="C6" s="9" t="n">
        <v>8</v>
      </c>
      <c r="D6" s="16" t="n">
        <v>12</v>
      </c>
      <c r="E6" s="21"/>
      <c r="F6" s="18">
        <f aca="1">IF(Beitrag,Beitrag,IF(Spende&gt;"",1*MID(Spende,1,SEARCH("€",Spende)-1),0))</f>
        <v>12</v>
      </c>
      <c r="G6" s="8">
        <f aca="1">IF(Menge,Menge*Betrag,"")</f>
        <v>96</v>
      </c>
      <c r="H6" s="29" t="s">
        <v>18</v>
      </c>
      <c r="J6"/>
      <c r="S6" s="6"/>
    </row>
    <row r="7" spans="1:25" ht="20.10" customHeight="1">
      <c r="A7" s="1" t="s">
        <v>24</v>
      </c>
      <c r="B7" s="1" t="s">
        <v>25</v>
      </c>
      <c r="C7" s="9" t="n">
        <v>5</v>
      </c>
      <c r="D7" s="16" t="n">
        <v>10</v>
      </c>
      <c r="E7" s="21"/>
      <c r="F7" s="18">
        <f aca="1">IF(Beitrag,Beitrag,IF(Spende&gt;"",1*MID(Spende,1,SEARCH("€",Spende)-1),0))</f>
        <v>10</v>
      </c>
      <c r="G7" s="8">
        <f aca="1">IF(Menge,Menge*Betrag,"")</f>
        <v>50</v>
      </c>
      <c r="H7" s="29" t="s">
        <v>18</v>
      </c>
      <c r="S7" s="6"/>
      <c r="V7"/>
      <c r="X7"/>
      <c r="Y7"/>
    </row>
    <row r="8" spans="1:25">
      <c r="A8" s="1" t="s">
        <v>26</v>
      </c>
      <c r="B8" s="1" t="s">
        <v>27</v>
      </c>
      <c r="C8" s="1" t="n">
        <v>23</v>
      </c>
      <c r="D8" s="8"/>
      <c r="E8" s="22" t="s">
        <v>28</v>
      </c>
      <c r="F8" s="18">
        <f aca="1">IF(Beitrag,Beitrag,IF(Spende&gt;"",1*MID(Spende,1,SEARCH("€",Spende)-1),0))</f>
        <v>5</v>
      </c>
      <c r="G8" s="8">
        <f aca="1">IF(Menge,Menge*Betrag,"")</f>
        <v>115</v>
      </c>
      <c r="H8" s="29" t="s">
        <v>18</v>
      </c>
      <c r="S8" s="6"/>
      <c r="V8"/>
      <c r="W8"/>
      <c r="X8"/>
      <c r="Y8"/>
    </row>
    <row r="9" spans="1:25" ht="20.10" customHeight="1">
      <c r="A9" s="1"/>
      <c r="B9" s="1"/>
      <c r="C9" s="1"/>
      <c r="D9" s="8"/>
      <c r="E9" s="22"/>
      <c r="F9" s="18"/>
      <c r="G9" s="8" t="str">
        <f aca="1">IF(Menge,Menge*Betrag,"")</f>
        <v/>
      </c>
      <c r="H9" s="29"/>
      <c r="L9" s="2" t="s">
        <v>10</v>
      </c>
      <c r="M9" s="2" t="s">
        <v>29</v>
      </c>
      <c r="S9" s="6"/>
      <c r="V9"/>
      <c r="X9"/>
      <c r="Y9"/>
    </row>
    <row r="10" spans="1:25" ht="20.10" customHeight="1">
      <c r="A10" s="1"/>
      <c r="B10" s="1"/>
      <c r="C10" s="1"/>
      <c r="D10" s="8"/>
      <c r="E10" s="22"/>
      <c r="F10" s="18"/>
      <c r="G10" s="8" t="str">
        <f aca="1">IF(Menge,Menge*Betrag,"")</f>
        <v/>
      </c>
      <c r="H10" s="29"/>
      <c r="L10" s="26" t="s">
        <v>11</v>
      </c>
      <c r="M10" s="26" t="s">
        <v>30</v>
      </c>
      <c r="N10" s="26"/>
      <c r="V10"/>
      <c r="W10"/>
      <c r="X10"/>
      <c r="Y10"/>
    </row>
    <row r="11" spans="1:23" ht="20.10" customHeight="1">
      <c r="A11" s="1"/>
      <c r="B11" s="1"/>
      <c r="C11" s="1"/>
      <c r="D11" s="8"/>
      <c r="E11" s="22"/>
      <c r="F11" s="18"/>
      <c r="G11" s="8" t="str">
        <f aca="1">IF(Menge,Menge*Betrag,"")</f>
        <v/>
      </c>
      <c r="H11" s="29"/>
      <c r="L11" s="2" t="s">
        <v>9</v>
      </c>
      <c r="M11" s="2" t="s">
        <v>31</v>
      </c>
      <c r="W11"/>
    </row>
    <row r="12" spans="6:14" ht="15.95" customHeight="1">
      <c r="F12" s="30"/>
      <c r="L12" s="27" t="s">
        <v>32</v>
      </c>
      <c r="M12" s="27" t="s">
        <v>33</v>
      </c>
      <c r="N12" s="27"/>
    </row>
    <row r="13" spans="4:13" ht="15.95" customHeight="1">
      <c r="D13" s="6" t="s">
        <v>34</v>
      </c>
      <c r="F13" s="30"/>
      <c r="L13" s="2" t="s">
        <v>13</v>
      </c>
      <c r="M13" s="2" t="s">
        <v>35</v>
      </c>
    </row>
    <row r="14" spans="2:13" ht="15.95" customHeight="1">
      <c r="B14" s="28"/>
      <c r="D14" s="31" t="s">
        <v>36</v>
      </c>
      <c r="F14" s="30"/>
      <c r="L14" s="2" t="s">
        <v>8</v>
      </c>
      <c r="M14" s="2" t="s">
        <v>37</v>
      </c>
    </row>
    <row r="15" spans="12:13" ht="15.95" customHeight="1">
      <c r="L15" s="2" t="s">
        <v>38</v>
      </c>
      <c r="M15" s="2" t="s">
        <v>39</v>
      </c>
    </row>
    <row r="16" spans="12:13" ht="15.95" customHeight="1">
      <c r="L16" s="2" t="s">
        <v>40</v>
      </c>
      <c r="M16" s="2" t="s">
        <v>41</v>
      </c>
    </row>
    <row r="17" spans="12:13" ht="15.95" customHeight="1">
      <c r="L17" s="2" t="s">
        <v>42</v>
      </c>
      <c r="M17" s="2" t="s">
        <v>43</v>
      </c>
    </row>
    <row r="18" spans="12:13" ht="15.95" customHeight="1">
      <c r="L18" s="2" t="s">
        <v>44</v>
      </c>
      <c r="M18" s="2" t="s">
        <v>45</v>
      </c>
    </row>
    <row r="19" spans="12:13" ht="15.95" customHeight="1">
      <c r="L19" s="2" t="s">
        <v>46</v>
      </c>
      <c r="M19" s="2" t="s">
        <v>47</v>
      </c>
    </row>
    <row r="20" spans="12:13" ht="15.95" customHeight="1">
      <c r="L20" s="2" t="s">
        <v>44</v>
      </c>
      <c r="M20" s="2" t="s">
        <v>48</v>
      </c>
    </row>
    <row r="21" spans="1:1" ht="15.95" customHeight="1"/>
    <row r="22" spans="1:1" ht="15.95" customHeight="1"/>
    <row r="23" spans="1:1" ht="15.95" customHeight="1"/>
    <row r="24" spans="1:1" ht="15.95" customHeight="1"/>
  </sheetData>
  <dataValidations count="3">
    <dataValidation sqref="B4:B11" type="list" operator="between" errorStyle="stop" allowBlank="1" showInputMessage="1" showErrorMessage="1" view="0">
      <formula1>Tabelle4!$A$2:$A$8</formula1>
    </dataValidation>
    <dataValidation sqref="D4:D11" type="list" operator="between" errorStyle="stop" allowBlank="1" showInputMessage="1" showErrorMessage="1" view="0">
      <formula1>Tabelle4!$C$2:$C$7</formula1>
    </dataValidation>
    <dataValidation sqref="E4:E11" type="list" operator="between" errorStyle="stop" allowBlank="1" showInputMessage="1" showErrorMessage="1" view="0">
      <formula1>Tabelle4!$E$2:$E$6</formula1>
    </dataValidation>
  </dataValidations>
  <printOptions horizontalCentered="1">
    <extLst>
      <ext uri="smNativeData">
        <pm:pageFlags xmlns:pm="smNativeData" id="1710792457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0792457" l="56" r="56" t="56" b="56" borderId="0" fillId="0" vertical="0"/>
        <pm:footer xmlns:pm="smNativeData" id="1710792457" l="56" r="56" t="56" b="56" borderId="0" fillId="0" vertical="2"/>
        <pm:paperBin xmlns:pm="smNativeData" id="1710792457" Id="0" type="0" value="0"/>
        <pm:paperBin xmlns:pm="smNativeData" id="1710792457" Id="1" type="0" value="0"/>
      </ext>
    </extLst>
  </headerFooter>
  <extLst>
    <ext uri="smNativeData">
      <pm:sheetPrefs xmlns:pm="smNativeData" day="171079245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8"/>
  <sheetViews>
    <sheetView view="normal" zoomScale="96" workbookViewId="0">
      <selection activeCell="E5" sqref="E5"/>
    </sheetView>
  </sheetViews>
  <sheetFormatPr baseColWidth="9" defaultColWidth="10.000000" defaultRowHeight="15.40"/>
  <cols>
    <col min="2" max="2" width="3.187500" customWidth="1"/>
    <col min="4" max="4" width="3.750000" customWidth="1"/>
    <col min="5" max="5" width="13.973214" customWidth="1"/>
  </cols>
  <sheetData>
    <row r="1" spans="1:5" s="14" customFormat="1">
      <c r="A1" s="14" t="s">
        <v>49</v>
      </c>
      <c r="C1" s="14" t="s">
        <v>50</v>
      </c>
      <c r="E1" s="14" t="s">
        <v>51</v>
      </c>
    </row>
    <row r="2" spans="1:5">
      <c r="A2" t="s">
        <v>16</v>
      </c>
      <c r="C2" s="13" t="n">
        <v>2</v>
      </c>
      <c r="E2" t="s">
        <v>52</v>
      </c>
    </row>
    <row r="3" spans="1:5">
      <c r="A3" t="s">
        <v>53</v>
      </c>
      <c r="C3" s="13" t="n">
        <v>4</v>
      </c>
      <c r="E3" t="s">
        <v>54</v>
      </c>
    </row>
    <row r="4" spans="1:5">
      <c r="A4" t="s">
        <v>27</v>
      </c>
      <c r="C4" s="13" t="n">
        <v>6</v>
      </c>
      <c r="E4" t="s">
        <v>17</v>
      </c>
    </row>
    <row r="5" spans="1:5">
      <c r="A5" t="s">
        <v>20</v>
      </c>
      <c r="C5" s="13" t="n">
        <v>8</v>
      </c>
      <c r="E5" t="s">
        <v>28</v>
      </c>
    </row>
    <row r="6" spans="1:5">
      <c r="A6" t="s">
        <v>23</v>
      </c>
      <c r="C6" s="13" t="n">
        <v>10</v>
      </c>
      <c r="E6" t="s">
        <v>21</v>
      </c>
    </row>
    <row r="7" spans="1:3">
      <c r="A7" t="s">
        <v>25</v>
      </c>
      <c r="C7" s="13" t="n">
        <v>12</v>
      </c>
    </row>
    <row r="8" spans="1:1">
      <c r="A8" t="s">
        <v>55</v>
      </c>
    </row>
  </sheetData>
  <printOptions>
    <extLst>
      <ext uri="smNativeData">
        <pm:pageFlags xmlns:pm="smNativeData" id="171079245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0792457" l="56" r="56" t="56" b="56" borderId="0" fillId="0" vertical="0"/>
        <pm:footer xmlns:pm="smNativeData" id="1710792457" l="56" r="56" t="56" b="56" borderId="0" fillId="0" vertical="2"/>
        <pm:paperBin xmlns:pm="smNativeData" id="1710792457" Id="0" type="0" value="0"/>
        <pm:paperBin xmlns:pm="smNativeData" id="1710792457" Id="1" type="0" value="0"/>
      </ext>
    </extLst>
  </headerFooter>
  <tableParts count="3">
    <tablePart r:id="rId1"/>
    <tablePart r:id="rId2"/>
    <tablePart r:id="rId3"/>
  </tableParts>
  <extLst>
    <ext uri="smNativeData">
      <pm:sheetPrefs xmlns:pm="smNativeData" day="171079245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2023-01-07T12:11:15Z</cp:lastPrinted>
  <dcterms:created xsi:type="dcterms:W3CDTF">2017-02-16T15:53:06Z</dcterms:created>
  <dcterms:modified xsi:type="dcterms:W3CDTF">2024-03-18T20:07:37Z</dcterms:modified>
</cp:coreProperties>
</file>