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lmut"/>
  <workbookPr/>
  <bookViews>
    <workbookView activeTab="0" xWindow="240" yWindow="60" windowWidth="0" windowHeight="0" tabRatio="500"/>
  </bookViews>
  <sheets>
    <sheet name="Tabelle1" sheetId="1" r:id="rId4"/>
    <sheet name="KW Berechnung" sheetId="2" r:id="rId5"/>
  </sheets>
  <calcPr/>
  <extLst>
    <ext uri="smNativeData">
      <pm:revision xmlns:pm="smNativeData" day="1668743521" val="1058" rev="124" rev64="64" revOS="4" revMin="124" revMax="0"/>
      <pm:docPrefs xmlns:pm="smNativeData" id="1668743521" fixedDigits="0" showNotice="1" showProtection="1" showFrameBounds="1" autoChart="1" recalcOnPrint="1" recalcOnCopy="1" tab="567" useDefinedPrintRange="1" printArea="currentSheet"/>
      <pm:compatibility xmlns:pm="smNativeData" id="1668743521"/>
      <pm:defCurrency xmlns:pm="smNativeData" id="1668743521"/>
    </ext>
  </extLst>
</workbook>
</file>

<file path=xl/sharedStrings.xml><?xml version="1.0" encoding="utf-8"?>
<sst xmlns="http://schemas.openxmlformats.org/spreadsheetml/2006/main" count="19" uniqueCount="14">
  <si>
    <r>
      <rPr>
        <rFont val="Wingdings"/>
        <charset val="2"/>
        <family val="0"/>
        <extLst>
          <ext uri="smNativeData">
            <pm:charSpec xmlns:pm="smNativeData" id="1668743521">
              <pm:latin face="Wingdings"/>
              <pm:cs/>
              <pm:ea/>
            </pm:charSpec>
          </ext>
        </extLst>
      </rPr>
      <t></t>
    </r>
  </si>
  <si>
    <t>wird sich per "Bezug" von KW Berechnung geholt</t>
  </si>
  <si>
    <t>KW 1</t>
  </si>
  <si>
    <t>-</t>
  </si>
  <si>
    <t>KW 2</t>
  </si>
  <si>
    <t>KW 3</t>
  </si>
  <si>
    <t>KW 4</t>
  </si>
  <si>
    <t>KW 5</t>
  </si>
  <si>
    <t>Der Rest ist simple Weiterverrechnung von B5</t>
  </si>
  <si>
    <t>Holt sich das zu benutzende Datum aus Tabelle 1 / Zelle B2</t>
  </si>
  <si>
    <r>
      <rPr>
        <rFont val="Wingdings"/>
        <charset val="2"/>
        <family val="0"/>
        <extLst>
          <ext uri="smNativeData">
            <pm:charSpec xmlns:pm="smNativeData" id="1668743521">
              <pm:latin face="Wingdings"/>
              <pm:cs/>
              <pm:ea/>
            </pm:charSpec>
          </ext>
        </extLst>
      </rPr>
      <t xml:space="preserve"> </t>
    </r>
  </si>
  <si>
    <r>
      <rPr>
        <rFont val="Wingdings"/>
        <charset val="2"/>
        <family val="0"/>
        <extLst>
          <ext uri="smNativeData">
            <pm:charSpec xmlns:pm="smNativeData" id="1668743521">
              <pm:latin face="Wingdings"/>
              <pm:cs/>
              <pm:ea/>
            </pm:charSpec>
          </ext>
        </extLst>
      </rPr>
      <t></t>
    </r>
    <r>
      <t xml:space="preserve"> Ausgabe des </t>
    </r>
    <r>
      <rPr>
        <u val="single"/>
        <extLst>
          <ext uri="smNativeData">
            <pm:charSpec xmlns:pm="smNativeData" id="1668743521" ulstyle="single">
              <pm:latin/>
              <pm:cs/>
              <pm:ea/>
            </pm:charSpec>
          </ext>
        </extLst>
      </rPr>
      <t>ersten</t>
    </r>
    <r>
      <t xml:space="preserve"> Tages der 1. KW</t>
    </r>
  </si>
  <si>
    <r>
      <rPr>
        <rFont val="Wingdings"/>
        <charset val="2"/>
        <family val="0"/>
        <extLst>
          <ext uri="smNativeData">
            <pm:charSpec xmlns:pm="smNativeData" id="1668743521">
              <pm:latin face="Wingdings"/>
              <pm:cs/>
              <pm:ea/>
            </pm:charSpec>
          </ext>
        </extLst>
      </rPr>
      <t></t>
    </r>
  </si>
  <si>
    <t>Fragt nach der "zugehörigen" KW</t>
  </si>
</sst>
</file>

<file path=xl/styles.xml><?xml version="1.0" encoding="utf-8"?>
<styleSheet xmlns="http://schemas.openxmlformats.org/spreadsheetml/2006/main">
  <numFmts count="15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YYYY"/>
    <numFmt numFmtId="165" formatCode="DDDD"/>
    <numFmt numFmtId="14" formatCode="DD/MM/YYYY"/>
    <numFmt numFmtId="166" formatCode="DD/MM/"/>
    <numFmt numFmtId="167" formatCode="[$-407]D&quot;. &quot;MMM\.;@"/>
    <numFmt numFmtId="168" formatCode="DD/MM/YY;@"/>
    <numFmt numFmtId="49" formatCode="@"/>
  </numFmts>
  <fonts count="5">
    <font>
      <name val="Arial"/>
      <family val="2"/>
      <color rgb="FF000000"/>
      <sz val="10"/>
      <extLst>
        <ext uri="smNativeData">
          <pm:charSpec xmlns:pm="smNativeData" id="1668743521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668743521" ulstyle="none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0"/>
      <extLst>
        <ext uri="smNativeData">
          <pm:charSpec xmlns:pm="smNativeData" id="1668743521" ulstyle="none" kern="1">
            <pm:latin face="Arial" sz="200" lang="default" weight="bold"/>
            <pm:cs face="Times New Roman" sz="200" lang="default"/>
            <pm:ea face="SimSun" sz="200" lang="default"/>
          </pm:charSpec>
        </ext>
      </extLst>
    </font>
    <font>
      <name val="Wingdings"/>
      <charset val="2"/>
      <color rgb="FF000000"/>
      <sz val="10"/>
      <extLst>
        <ext uri="smNativeData">
          <pm:charSpec xmlns:pm="smNativeData" id="1668743521" ulstyle="none" kern="1">
            <pm:latin face="Wingdings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00"/>
      <sz val="10"/>
      <u val="single"/>
      <extLst>
        <ext uri="smNativeData">
          <pm:charSpec xmlns:pm="smNativeData" id="1668743521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66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BFBFBF"/>
        <bgColor rgb="FFFFFFFF"/>
        <extLst>
          <ext uri="smNativeData">
            <pm:shade xmlns:pm="smNativeData" id="1668743521" type="1" fgLvl="25" fgClr="00000000" bgLvl="100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68743521" type="1" fgLvl="100" fgClr="00FFFFFF" bgLvl="100" bgClr="00000000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68743521" type="1" fgLvl="38" fgClr="00FFFF00" bgLvl="62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668743521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668743521" type="1" fgLvl="38" fgClr="00FFFF00" bgLvl="62" bgClr="00FFFFFF"/>
          </ext>
        </extLst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808001"/>
        <bgColor rgb="FFFFFFFF"/>
        <extLst>
          <ext uri="smNativeData">
            <pm:shade xmlns:pm="smNativeData" id="1668743521" type="1" fgLvl="50" fgClr="00FFFF00" bgLvl="50" bgClr="00000000"/>
          </ext>
        </extLst>
      </patternFill>
    </fill>
    <fill>
      <patternFill patternType="solid">
        <fgColor rgb="FFD10000"/>
        <bgColor rgb="FFFFFFFF"/>
        <extLst>
          <ext uri="smNativeData">
            <pm:shade xmlns:pm="smNativeData" id="1668743521" type="1" fgLvl="82" fgClr="00FF0000" bgLvl="18" bgClr="00000000"/>
          </ext>
        </extLst>
      </patternFill>
    </fill>
    <fill>
      <patternFill patternType="solid">
        <fgColor rgb="FFFF5C5C"/>
        <bgColor rgb="FFFFFFFF"/>
        <extLst>
          <ext uri="smNativeData">
            <pm:shade xmlns:pm="smNativeData" id="1668743521" type="1" fgLvl="64" fgClr="00FF0000" bgLvl="36" bgClr="00FFFFFF"/>
          </ext>
        </extLst>
      </patternFill>
    </fill>
    <fill>
      <patternFill patternType="solid">
        <fgColor rgb="FFFF9E9E"/>
        <bgColor rgb="FFFFFFFF"/>
        <extLst>
          <ext uri="smNativeData">
            <pm:shade xmlns:pm="smNativeData" id="1668743521" type="1" fgLvl="38" fgClr="00FF0000" bgLvl="62" bgClr="00FFFFFF"/>
          </ext>
        </extLst>
      </patternFill>
    </fill>
    <fill>
      <patternFill patternType="solid">
        <fgColor rgb="FFFFFFBF"/>
        <bgColor rgb="FFFFFFFF"/>
        <extLst>
          <ext uri="smNativeData">
            <pm:shade xmlns:pm="smNativeData" id="1668743521" type="1" fgLvl="25" fgClr="00FFFF00" bgLvl="100" bgClr="00FFFFFF"/>
          </ext>
        </extLst>
      </patternFill>
    </fill>
    <fill>
      <patternFill patternType="solid">
        <fgColor rgb="FF018080"/>
        <bgColor rgb="FFFFFFFF"/>
        <extLst>
          <ext uri="smNativeData">
            <pm:shade xmlns:pm="smNativeData" id="1668743521" type="1" fgLvl="50" fgClr="0000FFFF" bgLvl="50" bgClr="00000000"/>
          </ext>
        </extLst>
      </patternFill>
    </fill>
    <fill>
      <patternFill patternType="solid">
        <fgColor rgb="FF0000A3"/>
        <bgColor rgb="FFFFFFFF"/>
        <extLst>
          <ext uri="smNativeData">
            <pm:shade xmlns:pm="smNativeData" id="1668743521" type="1" fgLvl="64" fgClr="000000FF" bgLvl="36" bgClr="00000000"/>
          </ext>
        </extLst>
      </patternFill>
    </fill>
    <fill>
      <patternFill patternType="solid">
        <fgColor rgb="FF0000D1"/>
        <bgColor rgb="FFFFFFFF"/>
        <extLst>
          <ext uri="smNativeData">
            <pm:shade xmlns:pm="smNativeData" id="1668743521" type="1" fgLvl="82" fgClr="000000FF" bgLvl="18" bgClr="00000000"/>
          </ext>
        </extLst>
      </patternFill>
    </fill>
    <fill>
      <patternFill patternType="solid">
        <fgColor rgb="FF0000FF"/>
        <bgColor rgb="FFFFFFFF"/>
        <extLst>
          <ext uri="smNativeData">
            <pm:shade xmlns:pm="smNativeData" id="1668743521" type="1" fgLvl="100" fgClr="000000FF" bgLvl="0" bgClr="00000000"/>
          </ext>
        </extLst>
      </patternFill>
    </fill>
    <fill>
      <patternFill patternType="solid">
        <fgColor rgb="FFFF3DFF"/>
        <bgColor rgb="FFFFFFFF"/>
        <extLst>
          <ext uri="smNativeData">
            <pm:shade xmlns:pm="smNativeData" id="1668743521" type="1" fgLvl="76" fgClr="00FF00FF" bgLvl="24" bgClr="00FFFFFF"/>
          </ext>
        </extLst>
      </patternFill>
    </fill>
    <fill>
      <patternFill patternType="solid">
        <fgColor rgb="FFFF5CFF"/>
        <bgColor rgb="FFFFFFFF"/>
        <extLst>
          <ext uri="smNativeData">
            <pm:shade xmlns:pm="smNativeData" id="1668743521" type="1" fgLvl="64" fgClr="00FF00FF" bgLvl="36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743521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743521" type="1" fgLvl="38" fgClr="00FF00FF" bgLvl="62" bgClr="00FFFFFF"/>
          </ext>
        </extLst>
      </patternFill>
    </fill>
    <fill>
      <patternFill patternType="solid">
        <fgColor rgb="FFFF9EFF"/>
        <bgColor rgb="FFFFFFFF"/>
        <extLst>
          <ext uri="smNativeData">
            <pm:shade xmlns:pm="smNativeData" id="1668743521" type="1" fgLvl="38" fgClr="00FF00FF" bgLvl="62" bgClr="00FFFFFF"/>
          </ext>
        </extLst>
      </patternFill>
    </fill>
    <fill>
      <patternFill patternType="solid">
        <fgColor rgb="FF00A300"/>
        <bgColor rgb="FFFFFFFF"/>
        <extLst>
          <ext uri="smNativeData">
            <pm:shade xmlns:pm="smNativeData" id="1668743521" type="1" fgLvl="64" fgClr="0000FF00" bgLvl="36" bgClr="00000000"/>
          </ext>
        </extLst>
      </patternFill>
    </fill>
    <fill>
      <patternFill patternType="solid">
        <fgColor rgb="FF00D100"/>
        <bgColor rgb="FFFFFFFF"/>
        <extLst>
          <ext uri="smNativeData">
            <pm:shade xmlns:pm="smNativeData" id="1668743521" type="1" fgLvl="82" fgClr="0000FF00" bgLvl="18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68743521" type="1" fgLvl="100" fgClr="0000FF00" bgLvl="0" bgClr="00000000"/>
          </ext>
        </extLst>
      </patternFill>
    </fill>
    <fill>
      <patternFill patternType="solid">
        <fgColor rgb="FFFFFF3D"/>
        <bgColor rgb="FFFFFFFF"/>
        <extLst>
          <ext uri="smNativeData">
            <pm:shade xmlns:pm="smNativeData" id="1668743521" type="1" fgLvl="76" fgClr="00FFFF00" bgLvl="24" bgClr="00FFFFFF"/>
          </ext>
        </extLst>
      </patternFill>
    </fill>
    <fill>
      <patternFill patternType="solid">
        <fgColor rgb="FFFFFF5C"/>
        <bgColor rgb="FFFFFFFF"/>
        <extLst>
          <ext uri="smNativeData">
            <pm:shade xmlns:pm="smNativeData" id="1668743521" type="1" fgLvl="64" fgClr="00FFFF00" bgLvl="36" bgClr="00FFFFFF"/>
          </ext>
        </extLst>
      </patternFill>
    </fill>
  </fills>
  <borders count="65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double">
        <color rgb="FF000000"/>
      </left>
      <right style="non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43521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</pm:border>
        </ext>
      </extLst>
    </border>
    <border>
      <left style="non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43521">
            <pm:line position="top" type="2" style="0" width="20" dist="20" width2="20" rgb="000000"/>
            <pm:line position="bottom" type="2" style="0" width="20" dist="20" width2="20" rgb="000000"/>
            <pm:line position="right" type="2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4D4D4D"/>
      </bottom>
      <extLst>
        <ext uri="smNativeData">
          <pm:border xmlns:pm="smNativeData" id="1668743521">
            <pm:line position="top" type="1" style="0" width="20" dist="20" width2="20" rgb="000000"/>
            <pm:line position="bottom" type="1" style="0" width="2" dist="20" width2="20" rgb="4D4D4D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4D4D4D"/>
      </top>
      <bottom style="hair">
        <color rgb="FF4D4D4D"/>
      </bottom>
      <extLst>
        <ext uri="smNativeData">
          <pm:border xmlns:pm="smNativeData" id="1668743521">
            <pm:line position="top" type="1" style="0" width="2" dist="20" width2="20" rgb="4D4D4D"/>
            <pm:line position="bottom" type="1" style="0" width="2" dist="20" width2="20" rgb="4D4D4D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hair">
        <color rgb="FF4D4D4D"/>
      </top>
      <bottom style="thin">
        <color rgb="FF000000"/>
      </bottom>
      <extLst>
        <ext uri="smNativeData">
          <pm:border xmlns:pm="smNativeData" id="1668743521">
            <pm:line position="top" type="1" style="0" width="2" dist="20" width2="20" rgb="4D4D4D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extLst>
        <ext uri="smNativeData">
          <pm:border xmlns:pm="smNativeData" id="1668743521">
            <pm:line position="top" type="2" style="0" width="20" dist="20" width2="20" rgb="000000"/>
            <pm:line position="bottom" type="2" style="0" width="20" dist="20" width2="20" rgb="000000"/>
            <pm:line position="left" type="2" style="0" width="20" dist="20" width2="20" rgb="000000"/>
            <pm:line position="right" type="2" style="0" width="20" dist="20" width2="20" rgb="000000"/>
          </pm:border>
        </ext>
      </extLst>
    </border>
    <border>
      <left style="double">
        <color rgb="FFFF0000"/>
      </left>
      <right style="thin">
        <color rgb="FFFF0000"/>
      </right>
      <top style="double">
        <color rgb="FFFF0000"/>
      </top>
      <bottom style="double">
        <color rgb="FFFF0000"/>
      </bottom>
      <extLst>
        <ext uri="smNativeData">
          <pm:border xmlns:pm="smNativeData" id="1668743521">
            <pm:line position="top" type="2" style="0" width="20" dist="20" width2="20" rgb="FF0000"/>
            <pm:line position="bottom" type="2" style="0" width="20" dist="20" width2="20" rgb="FF0000"/>
            <pm:line position="left" type="2" style="0" width="20" dist="20" width2="20" rgb="FF0000"/>
            <pm:line position="right" type="1" style="0" width="20" dist="20" width2="20" rgb="FF0000"/>
          </pm:border>
        </ext>
      </extLst>
    </border>
    <border>
      <left style="thin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extLst>
        <ext uri="smNativeData">
          <pm:border xmlns:pm="smNativeData" id="1668743521">
            <pm:line position="top" type="2" style="0" width="20" dist="20" width2="20" rgb="FF0000"/>
            <pm:line position="bottom" type="2" style="0" width="20" dist="20" width2="20" rgb="FF0000"/>
            <pm:line position="left" type="1" style="0" width="20" dist="20" width2="20" rgb="FF0000"/>
            <pm:line position="right" type="2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medium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30" dist="20" width2="20" rgb="000000"/>
            <pm:line position="right" type="1" style="0" width="30" dist="20" width2="20" rgb="000000"/>
          </pm:border>
        </ext>
      </extLst>
    </border>
    <border>
      <left style="thin">
        <color rgb="FFFF0000"/>
      </left>
      <right style="thin">
        <color rgb="FFFF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left" type="1" style="0" width="20" dist="20" width2="20" rgb="FF0000"/>
            <pm:line position="right" type="1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left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43521">
            <pm:line position="top" type="1" style="0" width="30" dist="20" width2="20" rgb="000000"/>
            <pm:line position="bottom" type="1" style="0" width="3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43521">
            <pm:line position="top" type="1" style="0" width="30" dist="20" width2="20" rgb="000000"/>
            <pm:line position="bottom" type="1" style="0" width="3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extLst>
        <ext uri="smNativeData">
          <pm:border xmlns:pm="smNativeData" id="1668743521">
            <pm:line position="top" type="1" style="0" width="30" dist="20" width2="20" rgb="000000"/>
            <pm:line position="bottom" type="1" style="0" width="3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1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1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43521">
            <pm:line position="top" type="1" style="0" width="10" dist="20" width2="20" rgb="000000"/>
            <pm:line position="bottom" type="1" style="0" width="10" dist="20" width2="20" rgb="000000"/>
            <pm:line position="left" type="1" style="0" width="3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43521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10" dist="20" width2="20" rgb="000000"/>
          </pm:border>
        </ext>
      </extLst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68743521">
            <pm:line position="top" type="1" style="0" width="10" dist="20" width2="20" rgb="000000"/>
            <pm:line position="bottom" type="1" style="0" width="10" dist="20" width2="20" rgb="000000"/>
            <pm:line position="left" type="1" style="0" width="10" dist="20" width2="20" rgb="000000"/>
            <pm:line position="right" type="1" style="0" width="30" dist="20" width2="20" rgb="000000"/>
          </pm:border>
        </ext>
      </extLst>
    </border>
    <border>
      <left style="thin">
        <color rgb="FFFF0000"/>
      </left>
      <right style="thin">
        <color rgb="FFFF0000"/>
      </right>
      <top style="none">
        <color rgb="FF000000"/>
      </top>
      <bottom style="thin">
        <color rgb="FFFF0000"/>
      </bottom>
      <extLst>
        <ext uri="smNativeData">
          <pm:border xmlns:pm="smNativeData" id="1668743521">
            <pm:line position="bottom" type="1" style="0" width="20" dist="20" width2="20" rgb="FF0000"/>
            <pm:line position="left" type="1" style="0" width="20" dist="20" width2="20" rgb="FF0000"/>
            <pm:line position="right" type="1" style="0" width="20" dist="20" width2="20" rgb="FF0000"/>
          </pm:border>
        </ext>
      </extLst>
    </border>
    <border>
      <left style="medium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1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1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10" dist="20" width2="20" rgb="000000"/>
            <pm:line position="right" type="1" style="0" width="30" dist="20" width2="20" rgb="000000"/>
          </pm:border>
        </ext>
      </extLst>
    </border>
    <border>
      <left style="medium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43521">
            <pm:line position="bottom" type="1" style="0" width="30" dist="20" width2="20" rgb="000000"/>
            <pm:line position="lef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43521">
            <pm:line position="bottom" type="1" style="0" width="30" dist="20" width2="20" rgb="000000"/>
          </pm:border>
        </ext>
      </extLst>
    </border>
    <border>
      <left style="none">
        <color rgb="FF000000"/>
      </left>
      <right style="medium">
        <color rgb="FF000000"/>
      </right>
      <top style="none">
        <color rgb="FF000000"/>
      </top>
      <bottom style="medium">
        <color rgb="FF000000"/>
      </bottom>
      <extLst>
        <ext uri="smNativeData">
          <pm:border xmlns:pm="smNativeData" id="1668743521">
            <pm:line position="bottom" type="1" style="0" width="30" dist="20" width2="20" rgb="000000"/>
            <pm:line position="right" type="1" style="0" width="3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68743521"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1668743521">
            <pm:line position="top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668743521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687435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7">
    <xf numFmtId="0" fontId="0" fillId="0" borderId="0" xfId="0"/>
    <xf numFmtId="14" fontId="0" fillId="0" borderId="42" xfId="0" applyNumberFormat="1" applyBorder="1"/>
    <xf numFmtId="0" fontId="0" fillId="0" borderId="43" xfId="0" applyBorder="1"/>
    <xf numFmtId="0" fontId="0" fillId="0" borderId="43" xfId="0" applyBorder="1" applyAlignment="1">
      <alignment horizontal="center"/>
    </xf>
    <xf numFmtId="0" fontId="0" fillId="0" borderId="44" xfId="0" applyBorder="1"/>
    <xf numFmtId="0" fontId="0" fillId="0" borderId="45" xfId="0" applyBorder="1"/>
    <xf numFmtId="168" fontId="0" fillId="0" borderId="0" xfId="0" applyNumberFormat="1"/>
    <xf numFmtId="49" fontId="0" fillId="0" borderId="0" xfId="0" applyNumberFormat="1" applyAlignment="1">
      <alignment horizontal="center"/>
    </xf>
    <xf numFmtId="168" fontId="0" fillId="0" borderId="0" xfId="0" applyNumberFormat="1"/>
    <xf numFmtId="168" fontId="0" fillId="38" borderId="37" xfId="0" applyNumberFormat="1" applyFill="1"/>
    <xf numFmtId="0" fontId="0" fillId="51" borderId="50" xfId="0" applyFill="1" applyAlignment="1">
      <alignment horizontal="center"/>
    </xf>
    <xf numFmtId="0" fontId="0" fillId="51" borderId="50" xfId="0" applyFill="1"/>
    <xf numFmtId="164" fontId="2" fillId="58" borderId="57" xfId="0" applyNumberFormat="1" applyFont="1" applyFill="1" applyBorder="1" applyAlignment="1">
      <alignment horizontal="center"/>
    </xf>
    <xf numFmtId="14" fontId="0" fillId="59" borderId="58" xfId="0" applyNumberFormat="1" applyFill="1" applyBorder="1"/>
    <xf numFmtId="0" fontId="0" fillId="60" borderId="59" xfId="0" applyFill="1" applyAlignment="1">
      <alignment horizontal="center"/>
    </xf>
    <xf numFmtId="0" fontId="0" fillId="60" borderId="59" xfId="0" applyFill="1"/>
    <xf numFmtId="14" fontId="0" fillId="38" borderId="37" xfId="0" applyNumberFormat="1" applyFill="1"/>
  </cellXfs>
  <cellStyles count="1">
    <cellStyle name="Normal" xfId="0" builtinId="0" customBuiltin="1" idx="0" base="0"/>
  </cellStyles>
  <tableStyles count="0"/>
  <extLst>
    <ext uri="smNativeData">
      <pm:charStyles xmlns:pm="smNativeData" id="1668743521" count="1">
        <pm:charStyle name="Normal" fontId="0"/>
      </pm:charStyles>
      <pm:colors xmlns:pm="smNativeData" id="1668743521" count="1">
        <pm:color name="Farbe 24" rgb="BFBFBF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15"/>
  <sheetViews>
    <sheetView tabSelected="1" view="normal" workbookViewId="0">
      <selection activeCell="A2" sqref="A2"/>
    </sheetView>
  </sheetViews>
  <sheetFormatPr baseColWidth="9" defaultColWidth="10.000000" defaultRowHeight="13.45"/>
  <cols>
    <col min="3" max="3" width="3.243243" customWidth="1"/>
  </cols>
  <sheetData>
    <row r="1" spans="1:1">
      <c r="A1"/>
    </row>
    <row r="2" spans="1:2">
      <c r="A2"/>
      <c r="B2" s="12" t="n">
        <v>44562</v>
      </c>
    </row>
    <row r="3" spans="1:1">
      <c r="A3"/>
    </row>
    <row r="4" spans="1:7">
      <c r="A4"/>
      <c r="B4" s="10" t="s">
        <v>0</v>
      </c>
      <c r="C4" s="11" t="s">
        <v>1</v>
      </c>
      <c r="D4" s="11"/>
      <c r="E4" s="11"/>
      <c r="F4" s="11"/>
      <c r="G4" s="11"/>
    </row>
    <row r="5" spans="1:4">
      <c r="A5" t="s">
        <v>2</v>
      </c>
      <c r="B5" s="9">
        <f>'KW Berechnung'!E4</f>
        <v>44564</v>
      </c>
      <c r="C5" s="7" t="s">
        <v>3</v>
      </c>
      <c r="D5" s="8">
        <f>B5+6</f>
        <v>44570</v>
      </c>
    </row>
    <row r="6" spans="1:4">
      <c r="A6" t="s">
        <v>4</v>
      </c>
      <c r="B6" s="6">
        <f>B5+7</f>
        <v>44571</v>
      </c>
      <c r="C6" s="7" t="s">
        <v>3</v>
      </c>
      <c r="D6" s="6">
        <f>D5+7</f>
        <v>44577</v>
      </c>
    </row>
    <row r="7" spans="1:4">
      <c r="A7" t="s">
        <v>5</v>
      </c>
      <c r="B7" s="6">
        <f>B6+7</f>
        <v>44578</v>
      </c>
      <c r="C7" s="7" t="s">
        <v>3</v>
      </c>
      <c r="D7" s="6">
        <f>D6+7</f>
        <v>44584</v>
      </c>
    </row>
    <row r="8" spans="1:4">
      <c r="A8" t="s">
        <v>6</v>
      </c>
      <c r="B8" s="6">
        <f>B7+7</f>
        <v>44585</v>
      </c>
      <c r="C8" s="7" t="s">
        <v>3</v>
      </c>
      <c r="D8" s="6">
        <f>D7+7</f>
        <v>44591</v>
      </c>
    </row>
    <row r="9" spans="1:4">
      <c r="A9" t="s">
        <v>7</v>
      </c>
      <c r="B9" s="6">
        <f>B8+7</f>
        <v>44592</v>
      </c>
      <c r="C9" s="7" t="s">
        <v>3</v>
      </c>
      <c r="D9" s="6">
        <f>D8+7</f>
        <v>44598</v>
      </c>
    </row>
    <row r="12" spans="4:4">
      <c r="D12" t="s">
        <v>8</v>
      </c>
    </row>
    <row r="15" spans="5:5">
      <c r="E15"/>
    </row>
  </sheetData>
  <printOptions>
    <extLst>
      <ext uri="smNativeData">
        <pm:pageFlags xmlns:pm="smNativeData" id="16687435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743521" l="56" r="56" t="56" b="56" borderId="0" fillId="0" vertical="0"/>
        <pm:footer xmlns:pm="smNativeData" id="1668743521" l="56" r="56" t="56" b="56" borderId="0" fillId="0" vertical="2"/>
        <pm:paperBin xmlns:pm="smNativeData" id="1668743521" Id="0" type="0" value="0"/>
        <pm:paperBin xmlns:pm="smNativeData" id="1668743521" Id="1" type="0" value="0"/>
      </ext>
    </extLst>
  </headerFooter>
  <extLst>
    <ext uri="smNativeData">
      <pm:sheetPrefs xmlns:pm="smNativeData" day="16687435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F11"/>
  <sheetViews>
    <sheetView view="normal" workbookViewId="0">
      <selection activeCell="B16" sqref="B16"/>
    </sheetView>
  </sheetViews>
  <sheetFormatPr baseColWidth="9" defaultColWidth="10.000000" defaultRowHeight="13.45"/>
  <sheetData>
    <row r="2" spans="1:6">
      <c r="A2" s="14" t="s">
        <v>0</v>
      </c>
      <c r="B2" s="15" t="s">
        <v>9</v>
      </c>
      <c r="C2" s="15"/>
      <c r="D2" s="15"/>
      <c r="E2" s="15"/>
      <c r="F2" s="15"/>
    </row>
    <row r="3" spans="1:2">
      <c r="A3" s="14" t="s">
        <v>10</v>
      </c>
      <c r="B3" s="4"/>
    </row>
    <row r="4" spans="1:6">
      <c r="A4" s="13">
        <f>Tabelle1!B2</f>
        <v>44562</v>
      </c>
      <c r="C4" s="2">
        <v>52</v>
        <f>_PMFN.ISOWEEK(A4)</f>
      </c>
      <c r="E4" s="16">
        <f>IF(C4&lt;2,A4,IF(C5&lt;2,A5,IF(C6&lt;2,A6,IF(C7&lt;2,A7,IF(C8&lt;2,A8,A9)))))</f>
        <v>44564</v>
      </c>
      <c r="F4" t="s">
        <v>11</v>
      </c>
    </row>
    <row r="5" spans="1:3">
      <c r="A5" s="1">
        <f>Tabelle1!B2+1</f>
        <v>44563</v>
      </c>
      <c r="C5" s="2">
        <v>52</v>
        <f>_PMFN.ISOWEEK(A5)</f>
      </c>
    </row>
    <row r="6" spans="1:3">
      <c r="A6" s="1">
        <f>Tabelle1!B2+2</f>
        <v>44564</v>
      </c>
      <c r="C6" s="2">
        <v>1</v>
        <f>_PMFN.ISOWEEK(A6)</f>
      </c>
    </row>
    <row r="7" spans="1:3">
      <c r="A7" s="1">
        <f>Tabelle1!B2+3</f>
        <v>44565</v>
      </c>
      <c r="C7" s="2">
        <v>1</v>
        <f>_PMFN.ISOWEEK(A7)</f>
      </c>
    </row>
    <row r="8" spans="1:3">
      <c r="A8" s="1">
        <f>Tabelle1!B2+4</f>
        <v>44566</v>
      </c>
      <c r="C8" s="2">
        <v>1</v>
        <f>_PMFN.ISOWEEK(A8)</f>
      </c>
    </row>
    <row r="9" spans="1:3">
      <c r="A9" s="1">
        <f>Tabelle1!B2+5</f>
        <v>44567</v>
      </c>
      <c r="C9" s="2">
        <v>1</v>
        <f>_PMFN.ISOWEEK(A9)</f>
      </c>
    </row>
    <row r="10" spans="3:4">
      <c r="C10" s="3" t="s">
        <v>12</v>
      </c>
      <c r="D10" t="s">
        <v>13</v>
      </c>
    </row>
    <row r="11" spans="3:3">
      <c r="C11" s="5"/>
    </row>
  </sheetData>
  <printOptions>
    <extLst>
      <ext uri="smNativeData">
        <pm:pageFlags xmlns:pm="smNativeData" id="16687435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68743521" l="56" r="56" t="56" b="56" borderId="0" fillId="0" vertical="0"/>
        <pm:footer xmlns:pm="smNativeData" id="1668743521" l="56" r="56" t="56" b="56" borderId="0" fillId="0" vertical="2"/>
        <pm:paperBin xmlns:pm="smNativeData" id="1668743521" Id="0" type="0" value="0"/>
        <pm:paperBin xmlns:pm="smNativeData" id="1668743521" Id="1" type="0" value="0"/>
      </ext>
    </extLst>
  </headerFooter>
  <extLst>
    <ext uri="smNativeData">
      <pm:sheetPrefs xmlns:pm="smNativeData" day="16687435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helmut</cp:lastModifiedBy>
  <cp:revision>0</cp:revision>
  <dcterms:created xsi:type="dcterms:W3CDTF">2022-11-17T22:38:09Z</dcterms:created>
  <dcterms:modified xsi:type="dcterms:W3CDTF">2022-11-18T03:52:01Z</dcterms:modified>
</cp:coreProperties>
</file>