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1.xml" ContentType="application/vnd.openxmlformats-officedocument.spreadsheetml.comment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erb0"/>
  <workbookPr/>
  <bookViews>
    <workbookView activeTab="3" xWindow="240" yWindow="60" windowWidth="24345" windowHeight="12510" tabRatio="500"/>
  </bookViews>
  <sheets>
    <sheet name="Rasseverzeichnis" sheetId="1" r:id="rId4"/>
    <sheet name="Vererbung" sheetId="2" r:id="rId5"/>
    <sheet name="Neukombinationsmatrix" sheetId="3" r:id="rId6"/>
    <sheet name="Tabelle2" sheetId="4" r:id="rId7"/>
  </sheets>
  <definedNames>
    <definedName name="_xlnm._FilterDatabase" localSheetId="0" hidden="1">Rasseverzeichnis!$B$1:$C$409</definedName>
  </definedNames>
  <calcPr/>
  <extLst>
    <ext uri="smNativeData">
      <pm:revision xmlns:pm="smNativeData" day="1596608906" val="1016" rev="124" rev64="64" revOS="4" revMin="124" revMax="0"/>
      <pm:docPrefs xmlns:pm="smNativeData" id="1596608906" fixedDigits="0" showNotice="1" showFrameBounds="1" autoChart="1" recalcOnPrint="1" recalcOnCopy="1" finalRounding="1" compatTextArt="1" tab="567" useDefinedPrintRange="1" printArea="currentSheet"/>
      <pm:compatibility xmlns:pm="smNativeData" id="1596608906" overlapCells="1"/>
      <pm:defCurrency xmlns:pm="smNativeData" id="1596608906"/>
      <pm:sortOptions xmlns:pm="smNativeData" id="1596608906" headings="1">
        <pm:column colId="0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</pm:sortOptions>
    </ext>
  </extLst>
</workbook>
</file>

<file path=xl/comments1.xml><?xml version="1.0" encoding="utf-8"?>
<comments xmlns="http://schemas.openxmlformats.org/spreadsheetml/2006/main">
  <authors>
    <author>Unknown</author>
  </authors>
  <commentList>
    <comment ref="B3" authorId="0">
      <text>
        <r>
          <t xml:space="preserve">
Hier will ich  die Rasse auswählen</t>
        </r>
      </text>
    </comment>
    <comment ref="B4" authorId="0">
      <text>
        <r>
          <t xml:space="preserve">
Hier will ich , abhängig von der Rasse den Farbenschlag auswählen</t>
        </r>
      </text>
    </comment>
    <comment ref="B5" authorId="0">
      <text>
        <r>
          <t xml:space="preserve">Hier soll, passend zur obigen Auswahl die zugehörige Ertbformel aus Spalte D ausgegeben werden
</t>
        </r>
      </text>
    </comment>
    <comment ref="D3" authorId="0">
      <text>
        <r>
          <t xml:space="preserve">
wie links</t>
        </r>
      </text>
    </comment>
    <comment ref="D4" authorId="0">
      <text>
        <r>
          <rPr>
            <rFont val="Times New Roman"/>
            <charset val="0"/>
            <family val="1"/>
            <sz val="10"/>
            <b/>
            <i val="0"/>
            <extLst>
              <ext uri="smNativeData">
                <pm:charSpec xmlns:pm="smNativeData" id="1596608906">
                  <pm:latin face="Times New Roman" sz="200" weight="bold" i="0"/>
                  <pm:cs weight="bold"/>
                  <pm:ea face="Times New Roman" weight="bold"/>
                </pm:charSpec>
              </ext>
            </extLst>
          </rPr>
          <t>wie links</t>
        </r>
        <r>
          <rPr>
            <rFont val="Times New Roman"/>
            <charset val="0"/>
            <family val="1"/>
            <sz val="10"/>
            <b val="0"/>
            <i val="0"/>
            <extLst>
              <ext uri="smNativeData">
                <pm:charSpec xmlns:pm="smNativeData" id="1596608906">
                  <pm:latin face="Times New Roman" sz="200" weight="normal" i="0"/>
                  <pm:cs weight="normal"/>
                  <pm:ea weight="normal"/>
                </pm:charSpec>
              </ext>
            </extLst>
          </rPr>
          <t xml:space="preserve">
</t>
        </r>
      </text>
    </comment>
    <comment ref="D5" authorId="0">
      <text>
        <r>
          <rPr>
            <rFont val="Times New Roman"/>
            <charset val="0"/>
            <family val="1"/>
            <sz val="10"/>
            <b/>
            <i val="0"/>
            <extLst>
              <ext uri="smNativeData">
                <pm:charSpec xmlns:pm="smNativeData" id="1596608906">
                  <pm:latin face="Times New Roman" sz="200" weight="bold" i="0"/>
                  <pm:cs weight="bold"/>
                  <pm:ea face="Times New Roman" weight="bold"/>
                </pm:charSpec>
              </ext>
            </extLst>
          </rPr>
          <t>wie links, nur Spalte E</t>
        </r>
      </text>
    </comment>
  </commentList>
</comments>
</file>

<file path=xl/sharedStrings.xml><?xml version="1.0" encoding="utf-8"?>
<sst xmlns="http://schemas.openxmlformats.org/spreadsheetml/2006/main" count="2406" uniqueCount="448">
  <si>
    <t>Rasse</t>
  </si>
  <si>
    <t>Farbe</t>
  </si>
  <si>
    <t>Erbformel</t>
  </si>
  <si>
    <t>Erbformel2</t>
  </si>
  <si>
    <t>Anmerkungen</t>
  </si>
  <si>
    <t>Große Rassen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</si>
  <si>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Riesen</t>
    </r>
  </si>
  <si>
    <t>wildfarben</t>
  </si>
  <si>
    <t>ABCDG</t>
  </si>
  <si>
    <t>dunkelgrau</t>
  </si>
  <si>
    <t>eisengrau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</si>
  <si>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e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CDG</t>
    </r>
  </si>
  <si>
    <t>Reinerbig eisengraue Tiere erscheinen schwarz</t>
  </si>
  <si>
    <t>hasenfarbig</t>
  </si>
  <si>
    <r>
      <t>ABCDGy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1,y2</t>
    </r>
  </si>
  <si>
    <t>schwarz</t>
  </si>
  <si>
    <t>ABCDg</t>
  </si>
  <si>
    <t>blau</t>
  </si>
  <si>
    <t>blaugrau</t>
  </si>
  <si>
    <t>ABCdG</t>
  </si>
  <si>
    <t>gelb</t>
  </si>
  <si>
    <t>AbCDG</t>
  </si>
  <si>
    <t xml:space="preserve"> </t>
  </si>
  <si>
    <t>chinchillafarbig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</si>
  <si>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</t>
    </r>
  </si>
  <si>
    <t>weiß</t>
  </si>
  <si>
    <t>a...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</si>
  <si>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Riesenschecken</t>
    </r>
  </si>
  <si>
    <t>schwarz-weiß</t>
  </si>
  <si>
    <t>ABCDgK</t>
  </si>
  <si>
    <t>Reinerbige Schecken sind nicht überlebensfähig</t>
  </si>
  <si>
    <t>blau-weiß</t>
  </si>
  <si>
    <t>ABCdgK</t>
  </si>
  <si>
    <t>havannafarbig-weiß</t>
  </si>
  <si>
    <t>ABcDgK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</si>
  <si>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Widder</t>
    </r>
  </si>
  <si>
    <t>ABCdg</t>
  </si>
  <si>
    <t>rot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</si>
  <si>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y1,y2</t>
    </r>
  </si>
  <si>
    <t>luxfarbig</t>
  </si>
  <si>
    <t>ABcdG</t>
  </si>
  <si>
    <t>fehfarbig</t>
  </si>
  <si>
    <t>ABcdg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</si>
  <si>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weiß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RA</t>
    </r>
  </si>
  <si>
    <t>Albino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</si>
  <si>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weiß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BlA</t>
    </r>
  </si>
  <si>
    <t>A...x</t>
  </si>
  <si>
    <t>Teilalbino</t>
  </si>
  <si>
    <t>havannafarbig</t>
  </si>
  <si>
    <t>ABcDg</t>
  </si>
  <si>
    <t>thüringerfarbig</t>
  </si>
  <si>
    <t>AbCDg</t>
  </si>
  <si>
    <t>wildfarben-weiß</t>
  </si>
  <si>
    <t>ABCDGK</t>
  </si>
  <si>
    <t>ABCDGk</t>
  </si>
  <si>
    <t>dunkelgrau-weiß</t>
  </si>
  <si>
    <t>eisengrau-weiß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</si>
  <si>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e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CDGK</t>
    </r>
  </si>
  <si>
    <t>hasenfarbig-weiß</t>
  </si>
  <si>
    <t>ABCDgk</t>
  </si>
  <si>
    <t>ABCdgk</t>
  </si>
  <si>
    <t>blaugrau-weiß</t>
  </si>
  <si>
    <t>ABCdGK</t>
  </si>
  <si>
    <t>ABCdGk</t>
  </si>
  <si>
    <t>rot-weiß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</si>
  <si>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y1,y2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K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</si>
  <si>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y1,y2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k</t>
    </r>
  </si>
  <si>
    <t>luxfarbig-weiß</t>
  </si>
  <si>
    <t>ABcdGK</t>
  </si>
  <si>
    <t>gelb-weiß</t>
  </si>
  <si>
    <t>ABcDGK</t>
  </si>
  <si>
    <t>ABcDGk</t>
  </si>
  <si>
    <t>chinchillafarbig-weiß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</si>
  <si>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BCDGK</t>
    </r>
  </si>
  <si>
    <t>AbcDgk</t>
  </si>
  <si>
    <t>thüringerfarbig-weiß</t>
  </si>
  <si>
    <t>AbCDgK</t>
  </si>
  <si>
    <t>AbCDgk</t>
  </si>
  <si>
    <t>fehfarbig-weiß</t>
  </si>
  <si>
    <t>Mittegroße Rassen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</si>
  <si>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Meißner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Widder</t>
    </r>
  </si>
  <si>
    <t>schwarzsilber</t>
  </si>
  <si>
    <t>ABCDgP</t>
  </si>
  <si>
    <t>blausilber</t>
  </si>
  <si>
    <t>graubraunsilber</t>
  </si>
  <si>
    <t>ABCDGP</t>
  </si>
  <si>
    <t>gelbsilber</t>
  </si>
  <si>
    <t>AbCDGP</t>
  </si>
  <si>
    <t>havannasilber</t>
  </si>
  <si>
    <t>ABcDgP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</si>
  <si>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Helle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Großsilber</t>
    </r>
  </si>
  <si>
    <t>hellsilber</t>
  </si>
  <si>
    <t>Champagne-Silberkaninchen</t>
  </si>
  <si>
    <t>Großchinchilla</t>
  </si>
  <si>
    <t>chinchillafarbig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</si>
  <si>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Mecklenburger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Schecken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</si>
  <si>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Englische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Widder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</si>
  <si>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y1,y2</t>
    </r>
  </si>
  <si>
    <t>AbCDGK</t>
  </si>
  <si>
    <t>AbCDGk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</si>
  <si>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y1, 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K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</si>
  <si>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y1, 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k</t>
    </r>
  </si>
  <si>
    <t>ABcdGk</t>
  </si>
  <si>
    <t>ABcdgK</t>
  </si>
  <si>
    <t>ABcdgk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</si>
  <si>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Großsilber</t>
    </r>
  </si>
  <si>
    <t>graubraun</t>
  </si>
  <si>
    <t>Burgunder</t>
  </si>
  <si>
    <t>rot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</si>
  <si>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Blaue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Wiener</t>
    </r>
  </si>
  <si>
    <t>blau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</si>
  <si>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Blaugraue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Wiener</t>
    </r>
  </si>
  <si>
    <t>blaugrau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</si>
  <si>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Schwarze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Wiener</t>
    </r>
  </si>
  <si>
    <t>schwarz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</si>
  <si>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Weiße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Wiener</t>
    </r>
  </si>
  <si>
    <t>weiß BlA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</si>
  <si>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Graue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Wiener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</si>
  <si>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Weiße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Hotot</t>
    </r>
  </si>
  <si>
    <t>weiß</t>
  </si>
  <si>
    <t>ABCDgKs</t>
  </si>
  <si>
    <t>ABCDgks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</si>
  <si>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Rote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Neuseeländer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</si>
  <si>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Weiße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Neuseeländer</t>
    </r>
  </si>
  <si>
    <t>weiß RA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</si>
  <si>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Große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Marderkaninchen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</si>
  <si>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</t>
    </r>
  </si>
  <si>
    <t>braun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</si>
  <si>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</si>
  <si>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</t>
    </r>
  </si>
  <si>
    <t>Kalifornier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</si>
  <si>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</si>
  <si>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</si>
  <si>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</t>
    </r>
  </si>
  <si>
    <t>Japaner</t>
  </si>
  <si>
    <t>Schwarz-gelb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</si>
  <si>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CDg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</si>
  <si>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Rheinische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Schecken</t>
    </r>
  </si>
  <si>
    <t>Dreifarbig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</si>
  <si>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CDgK</t>
    </r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</si>
  <si>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CDgk</t>
    </r>
  </si>
  <si>
    <t>Thüringer</t>
  </si>
  <si>
    <t>thüringerfarbig</t>
  </si>
  <si>
    <t>Weißgrannen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</si>
  <si>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n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</si>
  <si>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n</t>
    </r>
  </si>
  <si>
    <t>Hasenkaninchen</t>
  </si>
  <si>
    <t>rotbraun</t>
  </si>
  <si>
    <r>
      <t>AbCDGy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1,y2</t>
    </r>
  </si>
  <si>
    <r>
      <t>lohfarbig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schwarz</t>
    </r>
  </si>
  <si>
    <t>ABCDgn,y</t>
  </si>
  <si>
    <t>Alaska</t>
  </si>
  <si>
    <t>Havanna</t>
  </si>
  <si>
    <t>braun</t>
  </si>
  <si>
    <t>Kleine Rassen</t>
  </si>
  <si>
    <t>Kleinschecken</t>
  </si>
  <si>
    <t>Separator</t>
  </si>
  <si>
    <t>sandfarbig</t>
  </si>
  <si>
    <t>Abcdg</t>
  </si>
  <si>
    <r>
      <t>Deutsche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Kleinwidder</t>
    </r>
  </si>
  <si>
    <r>
      <t>weiß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Rotaugen</t>
    </r>
  </si>
  <si>
    <r>
      <t>weiß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Blauaugen</t>
    </r>
  </si>
  <si>
    <t>rhönfarbig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</si>
  <si>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</t>
    </r>
  </si>
  <si>
    <r>
      <t>AbCDGy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K</t>
    </r>
  </si>
  <si>
    <r>
      <t>AbCDGy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k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</si>
  <si>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BCDGk</t>
    </r>
  </si>
  <si>
    <t>ABcDgk</t>
  </si>
  <si>
    <t>Kleinchinchilla</t>
  </si>
  <si>
    <t>Deilenaar</t>
  </si>
  <si>
    <r>
      <t>Marburger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Feh</t>
    </r>
  </si>
  <si>
    <t>fehfarbig</t>
  </si>
  <si>
    <r>
      <t>Blaue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Holicer</t>
    </r>
  </si>
  <si>
    <t>ABCdgh</t>
  </si>
  <si>
    <t>Sachsengold</t>
  </si>
  <si>
    <t>Rhönkaninchen</t>
  </si>
  <si>
    <t>SW (Chinchillajapaner)</t>
  </si>
  <si>
    <t>Luxkaninchen</t>
  </si>
  <si>
    <t>luchsfarbig</t>
  </si>
  <si>
    <t>Perlfeh</t>
  </si>
  <si>
    <t>fehwildfarbig</t>
  </si>
  <si>
    <t>Kleinsilber</t>
  </si>
  <si>
    <t>hell</t>
  </si>
  <si>
    <r>
      <t>Englische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Schecken</t>
    </r>
  </si>
  <si>
    <t>dreifarbig</t>
  </si>
  <si>
    <t>Holländer</t>
  </si>
  <si>
    <t>ABCDGs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</si>
  <si>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e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CDGs</t>
    </r>
  </si>
  <si>
    <t>ABCDgs</t>
  </si>
  <si>
    <t>ABCdgs</t>
  </si>
  <si>
    <t>AbCDGs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</si>
  <si>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BCDGs</t>
    </r>
  </si>
  <si>
    <t>ABcDgs</t>
  </si>
  <si>
    <t>ABcdgs</t>
  </si>
  <si>
    <t>AbCDgs</t>
  </si>
  <si>
    <t>japanerfarbig-weiß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</si>
  <si>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CDgs</t>
    </r>
  </si>
  <si>
    <t>Lohkaninchen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</si>
  <si>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y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</si>
  <si>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y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</si>
  <si>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y</t>
    </r>
  </si>
  <si>
    <t>Marderkaninchen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</si>
  <si>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</t>
    </r>
  </si>
  <si>
    <t>Siamesen</t>
  </si>
  <si>
    <t>anbCDg</t>
  </si>
  <si>
    <t>Schwarzgrannen</t>
  </si>
  <si>
    <t>rostig-weiß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</si>
  <si>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</t>
    </r>
  </si>
  <si>
    <t>Russen</t>
  </si>
  <si>
    <r>
      <t>Kastanienbraune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Lothringer</t>
    </r>
  </si>
  <si>
    <t>Braun</t>
  </si>
  <si>
    <t>Zwerge</t>
  </si>
  <si>
    <t>Zwergwidder</t>
  </si>
  <si>
    <t>perlfehfarbig</t>
  </si>
  <si>
    <t>hototfarbig</t>
  </si>
  <si>
    <t>japanerfarbig</t>
  </si>
  <si>
    <t>perlfehfarbig-weiß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</si>
  <si>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lohfarbig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</si>
  <si>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lohfarbig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havannafarbig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</si>
  <si>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lohfarbig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fehfarbig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</si>
  <si>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marderfarbig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</si>
  <si>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marderfarbig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braun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</si>
  <si>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russenfarbig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schwarz-weiß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</si>
  <si>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russenfarbig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blau-weiß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</si>
  <si>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siamesenfarbig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</si>
  <si>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siamesenfarbig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gelb</t>
    </r>
  </si>
  <si>
    <t>schwarzgrannenfarbig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</si>
  <si>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weißgrannenfarbig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schwarz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</si>
  <si>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weißgrannenfarbig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</si>
  <si>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weißgrannenfarbig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havannaf</t>
    </r>
  </si>
  <si>
    <t>Zwergschecken</t>
  </si>
  <si>
    <t>Hermelin</t>
  </si>
  <si>
    <t>Rotaugen</t>
  </si>
  <si>
    <t>Blauaugen</t>
  </si>
  <si>
    <t>Farbenzwerge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</si>
  <si>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</t>
    </r>
  </si>
  <si>
    <t>separatorfarbig (sandfarbig)</t>
  </si>
  <si>
    <t>deilenaarfarbig</t>
  </si>
  <si>
    <t>ABCdgP</t>
  </si>
  <si>
    <t>hellsilber</t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</si>
  <si>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o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y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</si>
  <si>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</t>
    </r>
  </si>
  <si>
    <t>anBCdg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</si>
  <si>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</si>
  <si>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wildfarben-weiß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</si>
  <si>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eisengrau-weiß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</si>
  <si>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dunkelgrau-weiß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</si>
  <si>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schwarz-weiß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</si>
  <si>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blau-weiß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</si>
  <si>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gelb-weiß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</si>
  <si>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chinchillafarbig-wei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</si>
  <si>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havannafarbig-wei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</si>
  <si>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fehfarbig-weiß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</si>
  <si>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thüringerfarbig-wei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</si>
  <si>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holländer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japanerfarbig-weiß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</si>
  <si>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mantelgescheckt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schwarz-w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</si>
  <si>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mantelgescheckt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blau-weiß</t>
    </r>
  </si>
  <si>
    <t>Satin</t>
  </si>
  <si>
    <t>Satinkaninchen</t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</si>
  <si>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elfenbein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RA</t>
    </r>
  </si>
  <si>
    <r>
      <t>a...xs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</si>
  <si>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elfenbein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BlA</t>
    </r>
  </si>
  <si>
    <r>
      <t>A...xs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</si>
  <si>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</si>
  <si>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</si>
  <si>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t>havanna</t>
  </si>
  <si>
    <r>
      <t>AbCDgs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</si>
  <si>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y1,y2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</si>
  <si>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AbCDG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y1,y2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</si>
  <si>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t>feh</t>
  </si>
  <si>
    <r>
      <t>ABcDgs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</si>
  <si>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r>
      <t>kalifornier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schwarz-weiß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</si>
  <si>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</si>
  <si>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r>
      <t>kalifornier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havannafarbig-wei</t>
    </r>
  </si>
  <si>
    <r>
      <t>anbCdgs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</si>
  <si>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</si>
  <si>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</si>
  <si>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t>siamesenfarbig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</si>
  <si>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</si>
  <si>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</si>
  <si>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m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</si>
  <si>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anbCDgs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</si>
  <si>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t>castorfarbig</t>
  </si>
  <si>
    <r>
      <t>ABCDGy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1,y2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</si>
  <si>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r>
      <t>ABcdGs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</si>
  <si>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t>Rhönfarbig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</si>
  <si>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BCDgs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a</t>
    </r>
  </si>
  <si>
    <t>Zwerg-Satinkaninchen</t>
  </si>
  <si>
    <t>Kurzhaarrassen</t>
  </si>
  <si>
    <t>Rexkaninchen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</si>
  <si>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BCDr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ex</t>
    </r>
  </si>
  <si>
    <r>
      <t>ABCdgr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ex</t>
    </r>
  </si>
  <si>
    <r>
      <t>a...xr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ex</t>
    </r>
  </si>
  <si>
    <r>
      <t>A...xr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ex</t>
    </r>
  </si>
  <si>
    <r>
      <t>gescheckt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dreifarbig</t>
    </r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</si>
  <si>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CDgKr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ex</t>
    </r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</si>
  <si>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CDgkr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ex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</si>
  <si>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schwarz-we</t>
    </r>
  </si>
  <si>
    <r>
      <t>ABCDgKr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ex</t>
    </r>
  </si>
  <si>
    <r>
      <t>ABCDgkr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ex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</si>
  <si>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blau-weiß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</si>
  <si>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havannafarb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</si>
  <si>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sepiabraun</t>
    </r>
  </si>
  <si>
    <r>
      <t>r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ex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</si>
  <si>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dreifarbig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</si>
  <si>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BCDgr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ex</t>
    </r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</si>
  <si>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CDgr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ex</t>
    </r>
  </si>
  <si>
    <r>
      <t>ABcdgr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ex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</si>
  <si>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BCDgr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ex</t>
    </r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</si>
  <si>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n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BCdgr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ex</t>
    </r>
  </si>
  <si>
    <t>Zwerg-Rexkaninchen</t>
  </si>
  <si>
    <t>dreifarbenschecken</t>
  </si>
  <si>
    <r>
      <t>dalmatiner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schwarz-weiß</t>
    </r>
  </si>
  <si>
    <r>
      <t>dalmatiner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blau-weiß</t>
    </r>
  </si>
  <si>
    <r>
      <t>dalmatiner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havannafarbig-we</t>
    </r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</si>
  <si>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sepiabraun-</t>
    </r>
  </si>
  <si>
    <r>
      <t>dalmatiner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0"/>
        <b val="0"/>
        <i val="0"/>
        <extLst>
          <ext uri="smNativeData">
            <pm:charSpec xmlns:pm="smNativeData" id="1596608906">
              <pm:latin face="Arial" sz="200" weight="normal" i="0"/>
              <pm:cs/>
              <pm:ea/>
            </pm:charSpec>
          </ext>
        </extLst>
      </rPr>
      <t>dreifarbig</t>
    </r>
  </si>
  <si>
    <t>Langhaarrassen</t>
  </si>
  <si>
    <t>Angora</t>
  </si>
  <si>
    <t>a...xv</t>
  </si>
  <si>
    <t>A...xv</t>
  </si>
  <si>
    <t>ABcDgv</t>
  </si>
  <si>
    <t>Fuchskaninchen</t>
  </si>
  <si>
    <t>ABcDgfu</t>
  </si>
  <si>
    <t>Jamora</t>
  </si>
  <si>
    <r>
      <t>Ab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CDgv</t>
    </r>
  </si>
  <si>
    <t>Zwergfuchskaninchen</t>
  </si>
  <si>
    <t>ABcdgfu</t>
  </si>
  <si>
    <r>
      <t>a...xf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u</t>
    </r>
  </si>
  <si>
    <r>
      <t>A...xf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u</t>
    </r>
  </si>
  <si>
    <t>Löwenköpfchen</t>
  </si>
  <si>
    <r>
      <t>a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chi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</t>
    </r>
    <r>
      <rPr>
        <rFont val="Arial"/>
        <charset val="0"/>
        <family val="2"/>
        <sz val="10"/>
        <b val="0"/>
        <i val="0"/>
        <vertAlign val="subscript"/>
        <extLst>
          <ext uri="smNativeData">
            <pm:charSpec xmlns:pm="smNativeData" id="1596608906" ssSize="60" ssDistance="-5">
              <pm:latin face="Arial" sz="200" weight="normal" i="0"/>
              <pm:cs/>
              <pm:ea/>
            </pm:charSpec>
          </ext>
        </extLst>
      </rPr>
      <t>j</t>
    </r>
    <r>
      <rPr>
        <rFont val="Arial"/>
        <charset val="0"/>
        <family val="2"/>
        <sz val="10"/>
        <b val="0"/>
        <i val="0"/>
        <vertAlign val="superscript"/>
        <extLst>
          <ext uri="smNativeData">
            <pm:charSpec xmlns:pm="smNativeData" id="1596608906" ssSize="0" ssDistance="0">
              <pm:latin face="Arial" sz="200" weight="normal" i="0"/>
              <pm:cs/>
              <pm:ea/>
            </pm:charSpec>
          </ext>
        </extLst>
      </rPr>
      <t>BCDg?</t>
    </r>
  </si>
  <si>
    <t xml:space="preserve">   </t>
  </si>
  <si>
    <t>Eltern (P)</t>
  </si>
  <si>
    <t>♂</t>
  </si>
  <si>
    <t>♀</t>
  </si>
  <si>
    <t>Hier ist die Krux, dass es viele Redundanzen gibt und ich nicht weiß, wie ich die auflösen kann.</t>
  </si>
  <si>
    <t>Drehfeld: Rasseverzeichnis Spalte B</t>
  </si>
  <si>
    <t>Drehfeld: Rasseverzeichnis Spalte C</t>
  </si>
  <si>
    <t>wenn, in :Rasseverzeichnis SpalteB, Zeile Sowieso,  und in:Rasseverzeichnis  SpalteC, Zeile Sowieso, dann gib mir den Inhalt der Zelle rechts neben Rasseverzeichnis  SpalteC, Zeile Sowieso aus</t>
  </si>
  <si>
    <t>Dito,nur eine  Spalte weiter nach rechts</t>
  </si>
  <si>
    <t>Kinder (F1)</t>
  </si>
  <si>
    <t>Ne4ukombination</t>
  </si>
  <si>
    <t>Und das, was ich eigentlich suche: B7 und B8 vergleichen und die möglichen, neuen Kombinationen ausgeben</t>
  </si>
  <si>
    <t>Die Anzahl wird durch die Anzahl der Buchstaben betimmt, tiefgestellte Buchstaben gehören zum Buchstaben davor.-</t>
  </si>
  <si>
    <t>Die Matrix ist eigentlich nur das Stapeln, der neuen Kombinationen</t>
  </si>
  <si>
    <t>Erbfornel 1</t>
  </si>
  <si>
    <t>Erbfornel 2</t>
  </si>
  <si>
    <t>Merkmal</t>
  </si>
  <si>
    <t>Erbfaktor</t>
  </si>
  <si>
    <t>Weiß-Rotaugen</t>
  </si>
  <si>
    <t>a</t>
  </si>
  <si>
    <t>.</t>
  </si>
  <si>
    <t>s</t>
  </si>
  <si>
    <t>Weiß-Blauaugen</t>
  </si>
  <si>
    <t>A</t>
  </si>
  <si>
    <t>x</t>
  </si>
  <si>
    <t>Mantelschecke</t>
  </si>
  <si>
    <t>k</t>
  </si>
  <si>
    <t>B</t>
  </si>
  <si>
    <t>C</t>
  </si>
  <si>
    <t>D</t>
  </si>
  <si>
    <t>G</t>
  </si>
  <si>
    <t>Rex</t>
  </si>
  <si>
    <r>
      <t>r</t>
    </r>
    <r>
      <rPr>
        <rFont val="Bahnschrift"/>
        <charset val="0"/>
        <family val="2"/>
        <sz val="16"/>
        <b val="0"/>
        <i val="0"/>
        <vertAlign val="subscript"/>
        <extLst>
          <ext uri="smNativeData">
            <pm:charSpec xmlns:pm="smNativeData" id="1596608906" ssSize="60" ssDistance="-5">
              <pm:latin face="Bahnschrift" sz="320" weight="normal" i="0"/>
              <pm:cs/>
              <pm:ea/>
            </pm:charSpec>
          </ext>
        </extLst>
      </rPr>
      <t>ex</t>
    </r>
  </si>
  <si>
    <r>
      <t>s</t>
    </r>
    <r>
      <rPr>
        <rFont val="Bahnschrift"/>
        <charset val="0"/>
        <family val="2"/>
        <sz val="16"/>
        <b val="0"/>
        <i val="0"/>
        <vertAlign val="subscript"/>
        <extLst>
          <ext uri="smNativeData">
            <pm:charSpec xmlns:pm="smNativeData" id="1596608906" ssSize="60" ssDistance="-5">
              <pm:latin face="Bahnschrift" sz="320" weight="normal" i="0"/>
              <pm:cs/>
              <pm:ea/>
            </pm:charSpec>
          </ext>
        </extLst>
      </rPr>
      <t>a</t>
    </r>
  </si>
  <si>
    <r>
      <t>B</t>
    </r>
    <r>
      <rPr>
        <rFont val="Bahnschrift"/>
        <charset val="0"/>
        <family val="2"/>
        <sz val="16"/>
        <b val="0"/>
        <i val="0"/>
        <vertAlign val="subscript"/>
        <extLst>
          <ext uri="smNativeData">
            <pm:charSpec xmlns:pm="smNativeData" id="1596608906" ssSize="60" ssDistance="-5">
              <pm:latin face="Bahnschrift" sz="320" weight="normal" i="0"/>
              <pm:cs/>
              <pm:ea/>
            </pm:charSpec>
          </ext>
        </extLst>
      </rPr>
      <t>e</t>
    </r>
  </si>
  <si>
    <t>v</t>
  </si>
  <si>
    <r>
      <t>y</t>
    </r>
    <r>
      <rPr>
        <rFont val="Bahnschrift"/>
        <charset val="0"/>
        <family val="2"/>
        <sz val="16"/>
        <b val="0"/>
        <i val="0"/>
        <vertAlign val="subscript"/>
        <extLst>
          <ext uri="smNativeData">
            <pm:charSpec xmlns:pm="smNativeData" id="1596608906" ssSize="60" ssDistance="-5">
              <pm:latin face="Bahnschrift" sz="320" weight="normal" i="0"/>
              <pm:cs/>
              <pm:ea/>
            </pm:charSpec>
          </ext>
        </extLst>
      </rPr>
      <t>1,2,...</t>
    </r>
  </si>
  <si>
    <t>Fuchs</t>
  </si>
  <si>
    <r>
      <t>f</t>
    </r>
    <r>
      <rPr>
        <rFont val="Bahnschrift"/>
        <charset val="0"/>
        <family val="2"/>
        <sz val="16"/>
        <b val="0"/>
        <i val="0"/>
        <vertAlign val="subscript"/>
        <extLst>
          <ext uri="smNativeData">
            <pm:charSpec xmlns:pm="smNativeData" id="1596608906" ssSize="60" ssDistance="-5">
              <pm:latin face="Bahnschrift" sz="320" weight="normal" i="0"/>
              <pm:cs/>
              <pm:ea/>
            </pm:charSpec>
          </ext>
        </extLst>
      </rPr>
      <t>u</t>
    </r>
  </si>
  <si>
    <t>g</t>
  </si>
  <si>
    <t>Gelbverstärker</t>
  </si>
  <si>
    <t>y</t>
  </si>
  <si>
    <t>d</t>
  </si>
  <si>
    <t>Farbig</t>
  </si>
  <si>
    <t>b</t>
  </si>
  <si>
    <t>Teilalbinos</t>
  </si>
  <si>
    <r>
      <t>a</t>
    </r>
    <r>
      <rPr>
        <rFont val="Bahnschrift"/>
        <charset val="0"/>
        <family val="2"/>
        <sz val="16"/>
        <b val="0"/>
        <i val="0"/>
        <vertAlign val="subscript"/>
        <extLst>
          <ext uri="smNativeData">
            <pm:charSpec xmlns:pm="smNativeData" id="1596608906" ssSize="60" ssDistance="-5">
              <pm:latin face="Bahnschrift" sz="320" weight="normal" i="0"/>
              <pm:cs/>
              <pm:ea/>
            </pm:charSpec>
          </ext>
        </extLst>
      </rPr>
      <t>chi</t>
    </r>
    <r>
      <rPr>
        <rFont val="Bahnschrift"/>
        <charset val="0"/>
        <family val="2"/>
        <sz val="16"/>
        <b val="0"/>
        <i val="0"/>
        <vertAlign val="superscript"/>
        <extLst>
          <ext uri="smNativeData">
            <pm:charSpec xmlns:pm="smNativeData" id="1596608906" ssSize="0" ssDistance="0">
              <pm:latin face="Bahnschrift" sz="320" weight="normal" i="0"/>
              <pm:cs/>
              <pm:ea/>
            </pm:charSpec>
          </ext>
        </extLst>
      </rPr>
      <t>, a</t>
    </r>
    <r>
      <rPr>
        <rFont val="Bahnschrift"/>
        <charset val="0"/>
        <family val="2"/>
        <sz val="16"/>
        <b val="0"/>
        <i val="0"/>
        <vertAlign val="subscript"/>
        <extLst>
          <ext uri="smNativeData">
            <pm:charSpec xmlns:pm="smNativeData" id="1596608906" ssSize="60" ssDistance="-5">
              <pm:latin face="Bahnschrift" sz="320" weight="normal" i="0"/>
              <pm:cs/>
              <pm:ea/>
            </pm:charSpec>
          </ext>
        </extLst>
      </rPr>
      <t>m</t>
    </r>
    <r>
      <rPr>
        <rFont val="Bahnschrift"/>
        <charset val="0"/>
        <family val="2"/>
        <sz val="16"/>
        <b val="0"/>
        <i val="0"/>
        <vertAlign val="superscript"/>
        <extLst>
          <ext uri="smNativeData">
            <pm:charSpec xmlns:pm="smNativeData" id="1596608906" ssSize="0" ssDistance="0">
              <pm:latin face="Bahnschrift" sz="320" weight="normal" i="0"/>
              <pm:cs/>
              <pm:ea/>
            </pm:charSpec>
          </ext>
        </extLst>
      </rPr>
      <t>, a</t>
    </r>
    <r>
      <rPr>
        <rFont val="Bahnschrift"/>
        <charset val="0"/>
        <family val="2"/>
        <sz val="16"/>
        <b val="0"/>
        <i val="0"/>
        <vertAlign val="subscript"/>
        <extLst>
          <ext uri="smNativeData">
            <pm:charSpec xmlns:pm="smNativeData" id="1596608906" ssSize="60" ssDistance="-5">
              <pm:latin face="Bahnschrift" sz="320" weight="normal" i="0"/>
              <pm:cs/>
              <pm:ea/>
            </pm:charSpec>
          </ext>
        </extLst>
      </rPr>
      <t>n</t>
    </r>
  </si>
  <si>
    <r>
      <t>a</t>
    </r>
    <r>
      <rPr>
        <rFont val="Bahnschrift"/>
        <charset val="0"/>
        <family val="2"/>
        <sz val="16"/>
        <b val="0"/>
        <i val="0"/>
        <vertAlign val="subscript"/>
        <extLst>
          <ext uri="smNativeData">
            <pm:charSpec xmlns:pm="smNativeData" id="1596608906" ssSize="60" ssDistance="-5">
              <pm:latin face="Bahnschrift" sz="320" weight="normal" i="0"/>
              <pm:cs/>
              <pm:ea/>
            </pm:charSpec>
          </ext>
        </extLst>
      </rPr>
      <t>chi</t>
    </r>
  </si>
  <si>
    <t>Farbfaktoren</t>
  </si>
  <si>
    <t>B,C,D,b,c,d</t>
  </si>
  <si>
    <t>Wildfarbigkeit</t>
  </si>
  <si>
    <t>c</t>
  </si>
  <si>
    <t>Nichtwildfarbig</t>
  </si>
  <si>
    <t>Loh</t>
  </si>
  <si>
    <t>g(o)</t>
  </si>
  <si>
    <t>K</t>
  </si>
  <si>
    <t>a(chi)</t>
  </si>
  <si>
    <t>b(j)</t>
  </si>
  <si>
    <t>P</t>
  </si>
  <si>
    <t>lohfarbig schwarz</t>
  </si>
  <si>
    <t>lohfarbig blau</t>
  </si>
  <si>
    <t>lohfarbig havannafarbig</t>
  </si>
  <si>
    <t>lohfarbig fehfarbig</t>
  </si>
  <si>
    <t>marderfarbig blau</t>
  </si>
  <si>
    <t>a(m)</t>
  </si>
  <si>
    <t>a(n)</t>
  </si>
  <si>
    <t>marderfarbig braun</t>
  </si>
  <si>
    <t>russenfarbig schwarz</t>
  </si>
  <si>
    <t>russenfarbig blau</t>
  </si>
  <si>
    <t>siamesenfarbig blau</t>
  </si>
  <si>
    <t>siamesenfarbig gelb</t>
  </si>
  <si>
    <t>holländer wildfarben</t>
  </si>
  <si>
    <t>holländer eisengrau</t>
  </si>
  <si>
    <t>holländer dunkelgrau</t>
  </si>
  <si>
    <t>holländer schwarz</t>
  </si>
  <si>
    <t>holländer blau</t>
  </si>
  <si>
    <t>holländer gelb</t>
  </si>
  <si>
    <t>holländer chinchillafarbig</t>
  </si>
  <si>
    <t>holländer havannafarbig</t>
  </si>
  <si>
    <t>holländer fehfarbig-weiß</t>
  </si>
  <si>
    <t>holländer thüringerfarbig</t>
  </si>
  <si>
    <t>holländer japanerfarbig</t>
  </si>
  <si>
    <t>weißgrannenfarbig schwarz</t>
  </si>
  <si>
    <t>weißgrannenfarbig blau</t>
  </si>
  <si>
    <t>weißgrannenfarbig havannaf</t>
  </si>
  <si>
    <t>mantelgescheckt schwarz</t>
  </si>
  <si>
    <t>mantelgescheckt blau</t>
  </si>
  <si>
    <t>mantelgescheckt japanerfarbig</t>
  </si>
  <si>
    <r>
      <t>b</t>
    </r>
    <r>
      <rPr>
        <rFont val="Bahnschrift"/>
        <charset val="0"/>
        <family val="2"/>
        <sz val="16"/>
        <b val="0"/>
        <i val="0"/>
        <vertAlign val="subscript"/>
        <extLst>
          <ext uri="smNativeData">
            <pm:charSpec xmlns:pm="smNativeData" id="1596608906" ssSize="60" ssDistance="-5">
              <pm:latin face="Bahnschrift" sz="320" weight="normal" i="0"/>
              <pm:cs/>
              <pm:ea/>
            </pm:charSpec>
          </ext>
        </extLst>
      </rPr>
      <t>j</t>
    </r>
  </si>
  <si>
    <r>
      <t>dalmatinerfarbig</t>
    </r>
    <r>
      <t xml:space="preserve"> sepiabraun</t>
    </r>
  </si>
  <si>
    <t>rex</t>
  </si>
  <si>
    <r>
      <t>dalmatinerfarbig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6608906">
              <pm:latin face="Times New Roman" sz="200" weight="normal" i="0"/>
              <pm:cs/>
              <pm:ea/>
            </pm:charSpec>
          </ext>
        </extLst>
      </rPr>
      <t xml:space="preserve"> </t>
    </r>
    <r>
      <rPr>
        <rFont val="Bahnschrift"/>
        <charset val="0"/>
        <family val="2"/>
        <sz val="16"/>
        <b val="0"/>
        <i val="0"/>
        <extLst>
          <ext uri="smNativeData">
            <pm:charSpec xmlns:pm="smNativeData" id="1596608906">
              <pm:latin face="Bahnschrift" sz="320" weight="normal" i="0"/>
              <pm:cs/>
              <pm:ea/>
            </pm:charSpec>
          </ext>
        </extLst>
      </rPr>
      <t>dreifarbig</t>
    </r>
  </si>
  <si>
    <r>
      <t>lohfarbig</t>
    </r>
    <r>
      <t xml:space="preserve"> schwarz</t>
    </r>
  </si>
  <si>
    <r>
      <rPr>
        <rFont val="Arial"/>
        <charset val="0"/>
        <family val="2"/>
        <sz val="16"/>
        <b val="0"/>
        <i val="0"/>
        <extLst>
          <ext uri="smNativeData">
            <pm:charSpec xmlns:pm="smNativeData" id="1596608906">
              <pm:latin face="Arial" sz="320" weight="normal" i="0"/>
              <pm:cs/>
              <pm:ea/>
            </pm:charSpec>
          </ext>
        </extLst>
      </rPr>
      <t>lohfarbig</t>
    </r>
    <r>
      <rPr>
        <rFont val="Times New Roman"/>
        <charset val="0"/>
        <family val="1"/>
        <sz val="16"/>
        <b val="0"/>
        <i val="0"/>
        <extLst>
          <ext uri="smNativeData">
            <pm:charSpec xmlns:pm="smNativeData" id="1596608906">
              <pm:latin face="Times New Roman" sz="32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6"/>
        <b val="0"/>
        <i val="0"/>
        <extLst>
          <ext uri="smNativeData">
            <pm:charSpec xmlns:pm="smNativeData" id="1596608906">
              <pm:latin face="Arial" sz="32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</si>
  <si>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6"/>
        <b val="0"/>
        <i val="0"/>
        <extLst>
          <ext uri="smNativeData">
            <pm:charSpec xmlns:pm="smNativeData" id="1596608906">
              <pm:latin face="Arial" sz="320" weight="normal" i="0"/>
              <pm:cs/>
              <pm:ea/>
            </pm:charSpec>
          </ext>
        </extLst>
      </rPr>
      <t>lohfarbig</t>
    </r>
    <r>
      <rPr>
        <rFont val="Times New Roman"/>
        <charset val="0"/>
        <family val="1"/>
        <sz val="16"/>
        <b val="0"/>
        <i val="0"/>
        <extLst>
          <ext uri="smNativeData">
            <pm:charSpec xmlns:pm="smNativeData" id="1596608906">
              <pm:latin face="Times New Roman" sz="32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6"/>
        <b val="0"/>
        <i val="0"/>
        <extLst>
          <ext uri="smNativeData">
            <pm:charSpec xmlns:pm="smNativeData" id="1596608906">
              <pm:latin face="Arial" sz="320" weight="normal" i="0"/>
              <pm:cs/>
              <pm:ea/>
            </pm:charSpec>
          </ext>
        </extLst>
      </rPr>
      <t>havannafarbig</t>
    </r>
  </si>
  <si>
    <r>
      <rPr>
        <rFont val="Arial"/>
        <charset val="0"/>
        <family val="2"/>
        <sz val="16"/>
        <b val="0"/>
        <i val="0"/>
        <extLst>
          <ext uri="smNativeData">
            <pm:charSpec xmlns:pm="smNativeData" id="1596608906">
              <pm:latin face="Arial" sz="320" weight="normal" i="0"/>
              <pm:cs/>
              <pm:ea/>
            </pm:charSpec>
          </ext>
        </extLst>
      </rPr>
      <t>lohfarbig</t>
    </r>
    <r>
      <rPr>
        <rFont val="Times New Roman"/>
        <charset val="0"/>
        <family val="1"/>
        <sz val="16"/>
        <b val="0"/>
        <i val="0"/>
        <extLst>
          <ext uri="smNativeData">
            <pm:charSpec xmlns:pm="smNativeData" id="1596608906">
              <pm:latin face="Times New Roman" sz="32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6"/>
        <b val="0"/>
        <i val="0"/>
        <extLst>
          <ext uri="smNativeData">
            <pm:charSpec xmlns:pm="smNativeData" id="1596608906">
              <pm:latin face="Arial" sz="320" weight="normal" i="0"/>
              <pm:cs/>
              <pm:ea/>
            </pm:charSpec>
          </ext>
        </extLst>
      </rPr>
      <t>fehfarbig</t>
    </r>
  </si>
  <si>
    <r>
      <rPr>
        <rFont val="Arial"/>
        <charset val="0"/>
        <family val="2"/>
        <sz val="16"/>
        <b val="0"/>
        <i val="0"/>
        <extLst>
          <ext uri="smNativeData">
            <pm:charSpec xmlns:pm="smNativeData" id="1596608906">
              <pm:latin face="Arial" sz="320" weight="normal" i="0"/>
              <pm:cs/>
              <pm:ea/>
            </pm:charSpec>
          </ext>
        </extLst>
      </rPr>
      <t>marderfarbig</t>
    </r>
    <r>
      <rPr>
        <rFont val="Times New Roman"/>
        <charset val="0"/>
        <family val="1"/>
        <sz val="16"/>
        <b val="0"/>
        <i val="0"/>
        <extLst>
          <ext uri="smNativeData">
            <pm:charSpec xmlns:pm="smNativeData" id="1596608906">
              <pm:latin face="Times New Roman" sz="32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6"/>
        <b val="0"/>
        <i val="0"/>
        <extLst>
          <ext uri="smNativeData">
            <pm:charSpec xmlns:pm="smNativeData" id="1596608906">
              <pm:latin face="Arial" sz="320" weight="normal" i="0"/>
              <pm:cs/>
              <pm:ea/>
            </pm:charSpec>
          </ext>
        </extLst>
      </rPr>
      <t>blau</t>
    </r>
  </si>
  <si>
    <r>
      <rPr>
        <rFont val="Arial"/>
        <charset val="0"/>
        <family val="2"/>
        <sz val="16"/>
        <b val="0"/>
        <i val="0"/>
        <extLst>
          <ext uri="smNativeData">
            <pm:charSpec xmlns:pm="smNativeData" id="1596608906">
              <pm:latin face="Arial" sz="320" weight="normal" i="0"/>
              <pm:cs/>
              <pm:ea/>
            </pm:charSpec>
          </ext>
        </extLst>
      </rPr>
      <t>marderfarbig</t>
    </r>
    <r>
      <rPr>
        <rFont val="Times New Roman"/>
        <charset val="0"/>
        <family val="1"/>
        <sz val="16"/>
        <b val="0"/>
        <i val="0"/>
        <extLst>
          <ext uri="smNativeData">
            <pm:charSpec xmlns:pm="smNativeData" id="1596608906">
              <pm:latin face="Times New Roman" sz="32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6"/>
        <b val="0"/>
        <i val="0"/>
        <extLst>
          <ext uri="smNativeData">
            <pm:charSpec xmlns:pm="smNativeData" id="1596608906">
              <pm:latin face="Arial" sz="320" weight="normal" i="0"/>
              <pm:cs/>
              <pm:ea/>
            </pm:charSpec>
          </ext>
        </extLst>
      </rPr>
      <t>braun</t>
    </r>
  </si>
  <si>
    <r>
      <rPr>
        <rFont val="Arial"/>
        <charset val="0"/>
        <family val="2"/>
        <sz val="16"/>
        <b val="0"/>
        <i val="0"/>
        <extLst>
          <ext uri="smNativeData">
            <pm:charSpec xmlns:pm="smNativeData" id="1596608906">
              <pm:latin face="Arial" sz="320" weight="normal" i="0"/>
              <pm:cs/>
              <pm:ea/>
            </pm:charSpec>
          </ext>
        </extLst>
      </rPr>
      <t>russenfarbig</t>
    </r>
    <r>
      <rPr>
        <rFont val="Times New Roman"/>
        <charset val="0"/>
        <family val="1"/>
        <sz val="16"/>
        <b val="0"/>
        <i val="0"/>
        <extLst>
          <ext uri="smNativeData">
            <pm:charSpec xmlns:pm="smNativeData" id="1596608906">
              <pm:latin face="Times New Roman" sz="32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6"/>
        <b val="0"/>
        <i val="0"/>
        <extLst>
          <ext uri="smNativeData">
            <pm:charSpec xmlns:pm="smNativeData" id="1596608906">
              <pm:latin face="Arial" sz="320" weight="normal" i="0"/>
              <pm:cs/>
              <pm:ea/>
            </pm:charSpec>
          </ext>
        </extLst>
      </rPr>
      <t>schwarz-weiß</t>
    </r>
  </si>
  <si>
    <r>
      <rPr>
        <rFont val="Arial"/>
        <charset val="0"/>
        <family val="2"/>
        <sz val="16"/>
        <b val="0"/>
        <i val="0"/>
        <extLst>
          <ext uri="smNativeData">
            <pm:charSpec xmlns:pm="smNativeData" id="1596608906">
              <pm:latin face="Arial" sz="320" weight="normal" i="0"/>
              <pm:cs/>
              <pm:ea/>
            </pm:charSpec>
          </ext>
        </extLst>
      </rPr>
      <t>russenfarbig</t>
    </r>
    <r>
      <rPr>
        <rFont val="Times New Roman"/>
        <charset val="0"/>
        <family val="1"/>
        <sz val="16"/>
        <b val="0"/>
        <i val="0"/>
        <extLst>
          <ext uri="smNativeData">
            <pm:charSpec xmlns:pm="smNativeData" id="1596608906">
              <pm:latin face="Times New Roman" sz="320" weight="normal" i="0"/>
              <pm:cs/>
              <pm:ea/>
            </pm:charSpec>
          </ext>
        </extLst>
      </rPr>
      <t xml:space="preserve"> </t>
    </r>
    <r>
      <rPr>
        <rFont val="Arial"/>
        <charset val="0"/>
        <family val="2"/>
        <sz val="16"/>
        <b val="0"/>
        <i val="0"/>
        <extLst>
          <ext uri="smNativeData">
            <pm:charSpec xmlns:pm="smNativeData" id="1596608906">
              <pm:latin face="Arial" sz="320" weight="normal" i="0"/>
              <pm:cs/>
              <pm:ea/>
            </pm:charSpec>
          </ext>
        </extLst>
      </rPr>
      <t>blau-weiß</t>
    </r>
  </si>
  <si>
    <t>Zwergrex</t>
  </si>
  <si>
    <r>
      <t>weiß RA</t>
    </r>
  </si>
  <si>
    <r>
      <t>weiß BlA</t>
    </r>
  </si>
  <si>
    <r>
      <t>lohfarbig</t>
    </r>
    <r>
      <t xml:space="preserve"> schwarz</t>
    </r>
  </si>
  <si>
    <r>
      <t>lohfarbig blau</t>
    </r>
  </si>
  <si>
    <r>
      <t>lohfarbig havannafarbig</t>
    </r>
  </si>
  <si>
    <r>
      <t>lohfarbig fehfarbig</t>
    </r>
  </si>
  <si>
    <r>
      <t>marderfarbig blau</t>
    </r>
  </si>
  <si>
    <r>
      <t>marderfarbig braun</t>
    </r>
  </si>
  <si>
    <r>
      <t>russenfarbig schwarz-weiß</t>
    </r>
  </si>
  <si>
    <r>
      <t>russenfarbig blau-weiß</t>
    </r>
  </si>
  <si>
    <r>
      <t>dalmatiner</t>
    </r>
    <r>
      <t xml:space="preserve"> schwarz-weiß</t>
    </r>
  </si>
  <si>
    <r>
      <t>dalmatiner</t>
    </r>
    <r>
      <t xml:space="preserve"> blau-weiß</t>
    </r>
  </si>
  <si>
    <r>
      <t>dalmatiner</t>
    </r>
    <r>
      <t xml:space="preserve"> havannafarbig-we</t>
    </r>
  </si>
  <si>
    <r>
      <t>dalmatinerfarbig</t>
    </r>
    <r>
      <t xml:space="preserve"> sepiabraun-</t>
    </r>
  </si>
  <si>
    <r>
      <t>dalmatiner</t>
    </r>
    <r>
      <t xml:space="preserve"> dreifarbig</t>
    </r>
  </si>
</sst>
</file>

<file path=xl/styles.xml><?xml version="1.0" encoding="utf-8"?>
<styleSheet xmlns="http://schemas.openxmlformats.org/spreadsheetml/2006/main">
  <numFmts count="14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\ &quot;€&quot;_-;_-@_-"/>
    <numFmt numFmtId="165" formatCode="_-* #,##0.00\ &quot;€&quot;_-;\-* #,##0.00\ &quot;€&quot;_-;_-* \-??\ &quot;€&quot;_-;_-@_-"/>
    <numFmt numFmtId="166" formatCode="_-* #,##0_-;\-* #,##0_-;_-* &quot;-&quot;_-;_-@_-"/>
    <numFmt numFmtId="167" formatCode="_-* #,##0.00_-;\-* #,##0.00_-;_-* &quot;-&quot;??_-;_-@_-"/>
    <numFmt numFmtId="9" formatCode="0%"/>
    <numFmt numFmtId="1" formatCode="0"/>
  </numFmts>
  <fonts count="40">
    <font>
      <name val="Times New Roman"/>
      <family val="1"/>
      <color rgb="FF000000"/>
      <sz val="10"/>
      <extLst>
        <ext uri="smNativeData">
          <pm:charSpec xmlns:pm="smNativeData" id="1596608906" ulstyle="none" kern="1">
            <pm:latin face="Times New Roman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9660890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800080"/>
      <sz val="11"/>
      <u val="single"/>
      <extLst>
        <ext uri="smNativeData">
          <pm:charSpec xmlns:pm="smNativeData" id="1596608906" fgClr="800080" ulstyle="singl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59660890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FF"/>
      <sz val="11"/>
      <u val="single"/>
      <extLst>
        <ext uri="smNativeData">
          <pm:charSpec xmlns:pm="smNativeData" id="1596608906" fgClr="0000FF" ulstyle="singl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1F497D"/>
      <sz val="11"/>
      <extLst>
        <ext uri="smNativeData">
          <pm:charSpec xmlns:pm="smNativeData" id="1596608906" fgClr="1F497D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i/>
      <color rgb="FF7F7F7F"/>
      <sz val="11"/>
      <extLst>
        <ext uri="smNativeData">
          <pm:charSpec xmlns:pm="smNativeData" id="1596608906" fgClr="7F7F7F" ulstyle="none" kern="1">
            <pm:latin face="Calibri" sz="220" lang="default" i="1"/>
            <pm:cs face="Times New Roman" sz="220" lang="default" i="1"/>
            <pm:ea face="SimSun" sz="220" lang="default" i="1"/>
          </pm:charSpec>
        </ext>
      </extLst>
    </font>
    <font>
      <name val="Calibri"/>
      <family val="2"/>
      <color rgb="FFFFFFFF"/>
      <sz val="11"/>
      <extLst>
        <ext uri="smNativeData">
          <pm:charSpec xmlns:pm="smNativeData" id="1596608906" fgClr="FFFFF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6100"/>
      <sz val="11"/>
      <extLst>
        <ext uri="smNativeData">
          <pm:charSpec xmlns:pm="smNativeData" id="1596608906" fgClr="0061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3F3F3F"/>
      <sz val="11"/>
      <extLst>
        <ext uri="smNativeData">
          <pm:charSpec xmlns:pm="smNativeData" id="1596608906" fgClr="3F3F3F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1F497D"/>
      <sz val="13"/>
      <extLst>
        <ext uri="smNativeData">
          <pm:charSpec xmlns:pm="smNativeData" id="1596608906" fgClr="1F497D" ulstyle="none" kern="1">
            <pm:latin face="Calibri" sz="260" lang="default" weight="bold"/>
            <pm:cs face="Times New Roman" sz="260" lang="default" weight="bold"/>
            <pm:ea face="SimSun" sz="260" lang="default" weight="bold"/>
          </pm:charSpec>
        </ext>
      </extLst>
    </font>
    <font>
      <name val="Calibri"/>
      <family val="2"/>
      <color rgb="FFFF0000"/>
      <sz val="11"/>
      <extLst>
        <ext uri="smNativeData">
          <pm:charSpec xmlns:pm="smNativeData" id="1596608906" fgClr="FF00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9C6500"/>
      <sz val="11"/>
      <extLst>
        <ext uri="smNativeData">
          <pm:charSpec xmlns:pm="smNativeData" id="1596608906" fgClr="9C65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1F497D"/>
      <sz val="18"/>
      <extLst>
        <ext uri="smNativeData">
          <pm:charSpec xmlns:pm="smNativeData" id="1596608906" fgClr="1F497D" ulstyle="none" kern="1">
            <pm:latin face="Calibri" sz="360" lang="default" weight="bold"/>
            <pm:cs face="Times New Roman" sz="360" lang="default" weight="bold"/>
            <pm:ea face="SimSun" sz="360" lang="default" weight="bold"/>
          </pm:charSpec>
        </ext>
      </extLst>
    </font>
    <font>
      <name val="Calibri"/>
      <family val="2"/>
      <color rgb="FF3F3F76"/>
      <sz val="11"/>
      <extLst>
        <ext uri="smNativeData">
          <pm:charSpec xmlns:pm="smNativeData" id="1596608906" fgClr="3F3F7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1F497D"/>
      <sz val="15"/>
      <extLst>
        <ext uri="smNativeData">
          <pm:charSpec xmlns:pm="smNativeData" id="1596608906" fgClr="1F497D" ulstyle="none" kern="1">
            <pm:latin face="Calibri" sz="300" lang="default" weight="bold"/>
            <pm:cs face="Times New Roman" sz="300" lang="default" weight="bold"/>
            <pm:ea face="SimSun" sz="300" lang="default" weight="bold"/>
          </pm:charSpec>
        </ext>
      </extLst>
    </font>
    <font>
      <name val="Calibri"/>
      <family val="2"/>
      <b/>
      <color rgb="FFFFFFFF"/>
      <sz val="11"/>
      <extLst>
        <ext uri="smNativeData">
          <pm:charSpec xmlns:pm="smNativeData" id="1596608906" fgClr="FFFFFF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FA7D00"/>
      <sz val="11"/>
      <extLst>
        <ext uri="smNativeData">
          <pm:charSpec xmlns:pm="smNativeData" id="1596608906" fgClr="FA7D00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color rgb="FFFA7D00"/>
      <sz val="11"/>
      <extLst>
        <ext uri="smNativeData">
          <pm:charSpec xmlns:pm="smNativeData" id="1596608906" fgClr="FA7D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9C0006"/>
      <sz val="11"/>
      <extLst>
        <ext uri="smNativeData">
          <pm:charSpec xmlns:pm="smNativeData" id="1596608906" fgClr="9C000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596608906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Arial"/>
      <family val="2"/>
      <color rgb="FF000000"/>
      <sz val="10"/>
      <vertAlign val="subscript"/>
      <extLst>
        <ext uri="smNativeData">
          <pm:charSpec xmlns:pm="smNativeData" id="1596608906" ulstyle="none" kern="1" ssSize="60" ssDistance="-5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Sans Forgetica"/>
      <family val="3"/>
      <color rgb="FF000000"/>
      <sz val="14"/>
      <extLst>
        <ext uri="smNativeData">
          <pm:charSpec xmlns:pm="smNativeData" id="1596608906" ulstyle="none" kern="1">
            <pm:latin face="Sans Forgetica" sz="280" lang="default"/>
            <pm:cs face="Times New Roman" sz="280" lang="default"/>
            <pm:ea face="SimSun" sz="280" lang="default"/>
          </pm:charSpec>
        </ext>
      </extLst>
    </font>
    <font>
      <name val="Arial"/>
      <family val="2"/>
      <color rgb="FF000000"/>
      <sz val="14"/>
      <extLst>
        <ext uri="smNativeData">
          <pm:charSpec xmlns:pm="smNativeData" id="1596608906" ulstyle="none" kern="1">
            <pm:latin face="Arial" sz="280" lang="default"/>
            <pm:cs face="Times New Roman" sz="280" lang="default"/>
            <pm:ea face="SimSun" sz="280" lang="default"/>
          </pm:charSpec>
        </ext>
      </extLst>
    </font>
    <font>
      <name val="Arial"/>
      <family val="2"/>
      <color rgb="FF000000"/>
      <sz val="18"/>
      <extLst>
        <ext uri="smNativeData">
          <pm:charSpec xmlns:pm="smNativeData" id="1596608906" ulstyle="none">
            <pm:latin face="Arial" sz="360" lang="default"/>
            <pm:cs face="Arial" sz="360" lang="default"/>
            <pm:ea face="Arial" sz="360" lang="default"/>
          </pm:charSpec>
        </ext>
      </extLst>
    </font>
    <font>
      <name val="Times New Roman"/>
      <family val="1"/>
      <color rgb="FF000000"/>
      <sz val="16"/>
      <extLst>
        <ext uri="smNativeData">
          <pm:charSpec xmlns:pm="smNativeData" id="1596608906" ulstyle="none" kern="1">
            <pm:latin face="Times New Roman" sz="32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6"/>
      <extLst>
        <ext uri="smNativeData">
          <pm:charSpec xmlns:pm="smNativeData" id="1596608906" ulstyle="none" kern="1">
            <pm:latin face="Arial" sz="32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6"/>
      <extLst>
        <ext uri="smNativeData">
          <pm:charSpec xmlns:pm="smNativeData" id="1596608906" ulstyle="none" kern="1">
            <pm:latin face="Bahnschrift" sz="32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6"/>
      <vertAlign val="subscript"/>
      <extLst>
        <ext uri="smNativeData">
          <pm:charSpec xmlns:pm="smNativeData" id="1596608906" ulstyle="none" kern="1" ssSize="60" ssDistance="-5">
            <pm:latin face="Bahnschrift" sz="32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0"/>
      <extLst>
        <ext uri="smNativeData">
          <pm:charSpec xmlns:pm="smNativeData" id="1596608906" ulstyle="none" kern="1">
            <pm:latin face="Bahnschrift" sz="200" lang="default"/>
            <pm:cs face="Times New Roman" sz="200" lang="default"/>
            <pm:ea face="SimSun" sz="200" lang="default"/>
          </pm:charSpec>
        </ext>
      </extLst>
    </font>
    <font>
      <name val="Arial Black"/>
      <family val="2"/>
      <color rgb="FF000000"/>
      <sz val="16"/>
      <extLst>
        <ext uri="smNativeData">
          <pm:charSpec xmlns:pm="smNativeData" id="1596608906" ulstyle="none" kern="1">
            <pm:latin face="Arial Black" sz="320" lang="default"/>
            <pm:cs face="Times New Roman" sz="200" lang="default"/>
            <pm:ea face="SimSun" sz="200" lang="default"/>
          </pm:charSpec>
        </ext>
      </extLst>
    </font>
    <font>
      <name val="Arial Nova Cond"/>
      <family val="2"/>
      <color rgb="FF000000"/>
      <sz val="16"/>
      <extLst>
        <ext uri="smNativeData">
          <pm:charSpec xmlns:pm="smNativeData" id="1596608906" ulstyle="none" kern="1">
            <pm:latin face="Arial Nova Cond" sz="32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6"/>
      <extLst>
        <ext uri="smNativeData">
          <pm:charSpec xmlns:pm="smNativeData" id="1596608906" ulstyle="none" kern="1">
            <pm:latin face="Bahnschrift" sz="12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7"/>
      <extLst>
        <ext uri="smNativeData">
          <pm:charSpec xmlns:pm="smNativeData" id="1596608906" ulstyle="none" kern="1">
            <pm:latin face="Bahnschrift" sz="14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8"/>
      <extLst>
        <ext uri="smNativeData">
          <pm:charSpec xmlns:pm="smNativeData" id="1596608906" ulstyle="none" kern="1">
            <pm:latin face="Bahnschrift" sz="16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9"/>
      <extLst>
        <ext uri="smNativeData">
          <pm:charSpec xmlns:pm="smNativeData" id="1596608906" ulstyle="none" kern="1">
            <pm:latin face="Bahnschrift" sz="18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1"/>
      <extLst>
        <ext uri="smNativeData">
          <pm:charSpec xmlns:pm="smNativeData" id="1596608906" ulstyle="none" kern="1">
            <pm:latin face="Bahnschrift" sz="22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2"/>
      <extLst>
        <ext uri="smNativeData">
          <pm:charSpec xmlns:pm="smNativeData" id="1596608906" ulstyle="none" kern="1">
            <pm:latin face="Bahnschrift" sz="24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4"/>
      <extLst>
        <ext uri="smNativeData">
          <pm:charSpec xmlns:pm="smNativeData" id="1596608906" ulstyle="none" kern="1">
            <pm:latin face="Bahnschrift" sz="28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8"/>
      <extLst>
        <ext uri="smNativeData">
          <pm:charSpec xmlns:pm="smNativeData" id="1596608906" ulstyle="none" kern="1">
            <pm:latin face="Bahnschrift" sz="360" lang="default"/>
            <pm:cs face="Times New Roman" sz="200" lang="default"/>
            <pm:ea face="SimSun" sz="200" lang="default"/>
          </pm:charSpec>
        </ext>
      </extLst>
    </font>
  </fonts>
  <fills count="79">
    <fill>
      <patternFill patternType="none"/>
    </fill>
    <fill>
      <patternFill patternType="gray125"/>
    </fill>
    <fill>
      <patternFill patternType="none"/>
    </fill>
    <fill>
      <patternFill patternType="solid">
        <fgColor rgb="FFCCC0DA"/>
        <bgColor rgb="FFFFFFFF"/>
        <extLst>
          <ext uri="smNativeData">
            <pm:shade xmlns:pm="smNativeData" id="1596608906" type="1" fgLvl="100" fgClr="00CCC0DA" bgLvl="0" bgClr="00000000"/>
          </ext>
        </extLst>
      </patternFill>
    </fill>
    <fill>
      <patternFill patternType="solid">
        <fgColor rgb="FFC0504D"/>
        <bgColor rgb="FFFFFFFF"/>
        <extLst>
          <ext uri="smNativeData">
            <pm:shade xmlns:pm="smNativeData" id="1596608906" type="1" fgLvl="100" fgClr="00C0504D" bgLvl="0" bgClr="00000000"/>
          </ext>
        </extLst>
      </patternFill>
    </fill>
    <fill>
      <patternFill patternType="solid">
        <fgColor rgb="FF8064A2"/>
        <bgColor rgb="FFFFFFFF"/>
        <extLst>
          <ext uri="smNativeData">
            <pm:shade xmlns:pm="smNativeData" id="1596608906" type="1" fgLvl="100" fgClr="008064A2" bgLvl="0" bgClr="00000000"/>
          </ext>
        </extLst>
      </patternFill>
    </fill>
    <fill>
      <patternFill patternType="solid">
        <fgColor rgb="FFFFCC99"/>
        <bgColor rgb="FFFFFFFF"/>
        <extLst>
          <ext uri="smNativeData">
            <pm:shade xmlns:pm="smNativeData" id="1596608906" type="1" fgLvl="100" fgClr="00FFCC99" bgLvl="0" bgClr="00000000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596608906" type="1" fgLvl="100" fgClr="00FFFFCC" bgLvl="0" bgClr="00000000"/>
          </ext>
        </extLst>
      </patternFill>
    </fill>
    <fill>
      <patternFill patternType="solid">
        <fgColor rgb="FF4BACC6"/>
        <bgColor rgb="FFFFFFFF"/>
        <extLst>
          <ext uri="smNativeData">
            <pm:shade xmlns:pm="smNativeData" id="1596608906" type="1" fgLvl="100" fgClr="004BACC6" bgLvl="0" bgClr="00000000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596608906" type="1" fgLvl="100" fgClr="00F2F2F2" bgLvl="0" bgClr="00000000"/>
          </ext>
        </extLst>
      </patternFill>
    </fill>
    <fill>
      <patternFill patternType="solid">
        <fgColor rgb="FFE6B8B7"/>
        <bgColor rgb="FFFFFFFF"/>
        <extLst>
          <ext uri="smNativeData">
            <pm:shade xmlns:pm="smNativeData" id="1596608906" type="1" fgLvl="100" fgClr="00E6B8B7" bgLvl="0" bgClr="00000000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596608906" type="1" fgLvl="100" fgClr="00F2F2F2" bgLvl="0" bgClr="00000000"/>
          </ext>
        </extLst>
      </patternFill>
    </fill>
    <fill>
      <patternFill patternType="solid">
        <fgColor rgb="FFA5A5A5"/>
        <bgColor rgb="FFFFFFFF"/>
        <extLst>
          <ext uri="smNativeData">
            <pm:shade xmlns:pm="smNativeData" id="1596608906" type="1" fgLvl="100" fgClr="00A5A5A5" bgLvl="0" bgClr="00000000"/>
          </ext>
        </extLst>
      </patternFill>
    </fill>
    <fill>
      <patternFill patternType="none"/>
    </fill>
    <fill>
      <patternFill patternType="solid">
        <fgColor rgb="FFC6EFCE"/>
        <bgColor rgb="FFFFFFFF"/>
        <extLst>
          <ext uri="smNativeData">
            <pm:shade xmlns:pm="smNativeData" id="1596608906" type="1" fgLvl="100" fgClr="00C6EFCE" bgLvl="0" bgClr="00000000"/>
          </ext>
        </extLst>
      </patternFill>
    </fill>
    <fill>
      <patternFill patternType="solid">
        <fgColor rgb="FFD7E3BB"/>
        <bgColor rgb="FFFFFFFF"/>
        <extLst>
          <ext uri="smNativeData">
            <pm:shade xmlns:pm="smNativeData" id="1596608906" type="1" fgLvl="100" fgClr="00D7E3BB" bgLvl="0" bgClr="00000000"/>
          </ext>
        </extLst>
      </patternFill>
    </fill>
    <fill>
      <patternFill patternType="solid">
        <fgColor rgb="FFFFC7CE"/>
        <bgColor rgb="FFFFFFFF"/>
        <extLst>
          <ext uri="smNativeData">
            <pm:shade xmlns:pm="smNativeData" id="1596608906" type="1" fgLvl="100" fgClr="00FFC7CE" bgLvl="0" bgClr="00000000"/>
          </ext>
        </extLst>
      </patternFill>
    </fill>
    <fill>
      <patternFill patternType="solid">
        <fgColor rgb="FFFABF8F"/>
        <bgColor rgb="FFFFFFFF"/>
        <extLst>
          <ext uri="smNativeData">
            <pm:shade xmlns:pm="smNativeData" id="1596608906" type="1" fgLvl="100" fgClr="00FABF8F" bgLvl="0" bgClr="00000000"/>
          </ext>
        </extLst>
      </patternFill>
    </fill>
    <fill>
      <patternFill patternType="solid">
        <fgColor rgb="FFFFEB9C"/>
        <bgColor rgb="FFFFFFFF"/>
        <extLst>
          <ext uri="smNativeData">
            <pm:shade xmlns:pm="smNativeData" id="1596608906" type="1" fgLvl="100" fgClr="00FFEB9C" bgLvl="0" bgClr="00000000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596608906" type="1" fgLvl="100" fgClr="004F81BD" bgLvl="0" bgClr="00000000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596608906" type="1" fgLvl="100" fgClr="00DCE6F1" bgLvl="0" bgClr="00000000"/>
          </ext>
        </extLst>
      </patternFill>
    </fill>
    <fill>
      <patternFill patternType="solid">
        <fgColor rgb="FFB8CCE4"/>
        <bgColor rgb="FFFFFFFF"/>
        <extLst>
          <ext uri="smNativeData">
            <pm:shade xmlns:pm="smNativeData" id="1596608906" type="1" fgLvl="100" fgClr="00B8CCE4" bgLvl="0" bgClr="00000000"/>
          </ext>
        </extLst>
      </patternFill>
    </fill>
    <fill>
      <patternFill patternType="solid">
        <fgColor rgb="FFDAEEF3"/>
        <bgColor rgb="FFFFFFFF"/>
        <extLst>
          <ext uri="smNativeData">
            <pm:shade xmlns:pm="smNativeData" id="1596608906" type="1" fgLvl="100" fgClr="00DAEEF3" bgLvl="0" bgClr="00000000"/>
          </ext>
        </extLst>
      </patternFill>
    </fill>
    <fill>
      <patternFill patternType="solid">
        <fgColor rgb="FF95B3D7"/>
        <bgColor rgb="FFFFFFFF"/>
        <extLst>
          <ext uri="smNativeData">
            <pm:shade xmlns:pm="smNativeData" id="1596608906" type="1" fgLvl="100" fgClr="0095B3D7" bgLvl="0" bgClr="00000000"/>
          </ext>
        </extLst>
      </patternFill>
    </fill>
    <fill>
      <patternFill patternType="solid">
        <fgColor rgb="FFF2DCDB"/>
        <bgColor rgb="FFFFFFFF"/>
        <extLst>
          <ext uri="smNativeData">
            <pm:shade xmlns:pm="smNativeData" id="1596608906" type="1" fgLvl="100" fgClr="00F2DCDB" bgLvl="0" bgClr="00000000"/>
          </ext>
        </extLst>
      </patternFill>
    </fill>
    <fill>
      <patternFill patternType="solid">
        <fgColor rgb="FFFDE9D9"/>
        <bgColor rgb="FFFFFFFF"/>
        <extLst>
          <ext uri="smNativeData">
            <pm:shade xmlns:pm="smNativeData" id="1596608906" type="1" fgLvl="100" fgClr="00FDE9D9" bgLvl="0" bgClr="00000000"/>
          </ext>
        </extLst>
      </patternFill>
    </fill>
    <fill>
      <patternFill patternType="solid">
        <fgColor rgb="FFDA9694"/>
        <bgColor rgb="FFFFFFFF"/>
        <extLst>
          <ext uri="smNativeData">
            <pm:shade xmlns:pm="smNativeData" id="1596608906" type="1" fgLvl="100" fgClr="00DA9694" bgLvl="0" bgClr="00000000"/>
          </ext>
        </extLst>
      </patternFill>
    </fill>
    <fill>
      <patternFill patternType="solid">
        <fgColor rgb="FF9BBB59"/>
        <bgColor rgb="FFFFFFFF"/>
        <extLst>
          <ext uri="smNativeData">
            <pm:shade xmlns:pm="smNativeData" id="1596608906" type="1" fgLvl="100" fgClr="009BBB59" bgLvl="0" bgClr="00000000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596608906" type="1" fgLvl="100" fgClr="00EBF1DC" bgLvl="0" bgClr="00000000"/>
          </ext>
        </extLst>
      </patternFill>
    </fill>
    <fill>
      <patternFill patternType="solid">
        <fgColor rgb="FFC2D69A"/>
        <bgColor rgb="FFFFFFFF"/>
        <extLst>
          <ext uri="smNativeData">
            <pm:shade xmlns:pm="smNativeData" id="1596608906" type="1" fgLvl="100" fgClr="00C2D69A" bgLvl="0" bgClr="00000000"/>
          </ext>
        </extLst>
      </patternFill>
    </fill>
    <fill>
      <patternFill patternType="solid">
        <fgColor rgb="FFE4DFEC"/>
        <bgColor rgb="FFFFFFFF"/>
        <extLst>
          <ext uri="smNativeData">
            <pm:shade xmlns:pm="smNativeData" id="1596608906" type="1" fgLvl="100" fgClr="00E4DFEC" bgLvl="0" bgClr="00000000"/>
          </ext>
        </extLst>
      </patternFill>
    </fill>
    <fill>
      <patternFill patternType="solid">
        <fgColor rgb="FFB1A0C7"/>
        <bgColor rgb="FFFFFFFF"/>
        <extLst>
          <ext uri="smNativeData">
            <pm:shade xmlns:pm="smNativeData" id="1596608906" type="1" fgLvl="100" fgClr="00B1A0C7" bgLvl="0" bgClr="00000000"/>
          </ext>
        </extLst>
      </patternFill>
    </fill>
    <fill>
      <patternFill patternType="solid">
        <fgColor rgb="FFB7DEE8"/>
        <bgColor rgb="FFFFFFFF"/>
        <extLst>
          <ext uri="smNativeData">
            <pm:shade xmlns:pm="smNativeData" id="1596608906" type="1" fgLvl="100" fgClr="00B7DEE8" bgLvl="0" bgClr="00000000"/>
          </ext>
        </extLst>
      </patternFill>
    </fill>
    <fill>
      <patternFill patternType="solid">
        <fgColor rgb="FF92CDDC"/>
        <bgColor rgb="FFFFFFFF"/>
        <extLst>
          <ext uri="smNativeData">
            <pm:shade xmlns:pm="smNativeData" id="1596608906" type="1" fgLvl="100" fgClr="0092CDDC" bgLvl="0" bgClr="00000000"/>
          </ext>
        </extLst>
      </patternFill>
    </fill>
    <fill>
      <patternFill patternType="solid">
        <fgColor rgb="FFF79646"/>
        <bgColor rgb="FFFFFFFF"/>
        <extLst>
          <ext uri="smNativeData">
            <pm:shade xmlns:pm="smNativeData" id="1596608906" type="1" fgLvl="100" fgClr="00F79646" bgLvl="0" bgClr="00000000"/>
          </ext>
        </extLst>
      </patternFill>
    </fill>
    <fill>
      <patternFill patternType="solid">
        <fgColor rgb="FFFCD5B4"/>
        <bgColor rgb="FFFFFFFF"/>
        <extLst>
          <ext uri="smNativeData">
            <pm:shade xmlns:pm="smNativeData" id="1596608906" type="1" fgLvl="100" fgClr="00FCD5B4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000000"/>
        <bgColor rgb="FFFFFFFF"/>
        <extLst>
          <ext uri="smNativeData">
            <pm:shade xmlns:pm="smNativeData" id="1596608906" type="1" fgLvl="100" fgClr="00000000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000000"/>
        <bgColor rgb="FFFFFFFF"/>
        <extLst>
          <ext uri="smNativeData">
            <pm:shade xmlns:pm="smNativeData" id="1596608906" type="1" fgLvl="100" fgClr="00000000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96608906" type="1" fgLvl="100" fgClr="00FFFFFF" bgLvl="100" bgClr="00000000"/>
          </ext>
        </extLst>
      </patternFill>
    </fill>
  </fills>
  <borders count="78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4F81BD"/>
      </bottom>
      <extLst>
        <ext uri="smNativeData">
          <pm:border xmlns:pm="smNativeData" id="1596608906">
            <pm:line position="bottom" type="1" style="0" width="30" dist="20" width2="20" rgb="4F81BD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1596608906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extLst>
        <ext uri="smNativeData">
          <pm:border xmlns:pm="smNativeData" id="1596608906">
            <pm:line position="top" type="1" style="0" width="20" dist="20" width2="20" rgb="B2B2B2"/>
            <pm:line position="bottom" type="1" style="0" width="20" dist="20" width2="20" rgb="B2B2B2"/>
            <pm:line position="left" type="1" style="0" width="20" dist="20" width2="20" rgb="B2B2B2"/>
            <pm:line position="right" type="1" style="0" width="20" dist="20" width2="20" rgb="B2B2B2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A6BEDD"/>
      </bottom>
      <extLst>
        <ext uri="smNativeData">
          <pm:border xmlns:pm="smNativeData" id="1596608906">
            <pm:line position="bottom" type="1" style="0" width="30" dist="20" width2="20" rgb="A6BEDD"/>
          </pm:border>
        </ext>
      </extLst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extLst>
        <ext uri="smNativeData">
          <pm:border xmlns:pm="smNativeData" id="1596608906">
            <pm:line position="top" type="1" style="0" width="20" dist="20" width2="20" rgb="3F3F3F"/>
            <pm:line position="bottom" type="1" style="0" width="20" dist="20" width2="20" rgb="3F3F3F"/>
            <pm:line position="left" type="1" style="0" width="20" dist="20" width2="20" rgb="3F3F3F"/>
            <pm:line position="right" type="1" style="0" width="20" dist="20" width2="20" rgb="3F3F3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thin">
        <color rgb="FF4F81BD"/>
      </top>
      <bottom style="double">
        <color rgb="FF4F81BD"/>
      </bottom>
      <extLst>
        <ext uri="smNativeData">
          <pm:border xmlns:pm="smNativeData" id="1596608906">
            <pm:line position="top" type="1" style="0" width="20" dist="20" width2="20" rgb="4F81BD"/>
            <pm:line position="bottom" type="2" style="0" width="20" dist="20" width2="20" rgb="4F81BD"/>
          </pm:border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1596608906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extLst>
        <ext uri="smNativeData">
          <pm:border xmlns:pm="smNativeData" id="1596608906">
            <pm:line position="top" type="2" style="0" width="20" dist="20" width2="20" rgb="3F3F3F"/>
            <pm:line position="bottom" type="2" style="0" width="20" dist="20" width2="20" rgb="3F3F3F"/>
            <pm:line position="left" type="2" style="0" width="20" dist="20" width2="20" rgb="3F3F3F"/>
            <pm:line position="right" type="2" style="0" width="20" dist="20" width2="20" rgb="3F3F3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uble">
        <color rgb="FFFF8001"/>
      </bottom>
      <extLst>
        <ext uri="smNativeData">
          <pm:border xmlns:pm="smNativeData" id="1596608906">
            <pm:line position="bottom" type="2" style="0" width="20" dist="20" width2="20" rgb="FF8001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60890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bottom" type="1" style="0" width="4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608906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608906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6608906"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6608906">
            <pm:line position="bottom" type="1" style="0" width="4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6608906">
            <pm:line position="top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608906">
            <pm:line position="top" type="1" style="0" width="4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608906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608906">
            <pm:line position="top" type="1" style="0" width="40" dist="20" width2="20" rgb="000000"/>
            <pm:line position="bottom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608906">
            <pm:line position="top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608906">
            <pm:line position="bottom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608906">
            <pm:line position="top" type="1" style="0" width="4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lef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608906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608906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608906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6608906">
            <pm:line position="bottom" type="1" style="0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596608906">
            <pm:line position="top" type="1" style="0" width="40" dist="20" width2="20" rgb="000000"/>
            <pm:line position="bottom" type="1" style="0" width="20" dist="20" width2="20" rgb="000000"/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596608906">
            <pm:line position="top" type="1" style="0" width="20" dist="20" width2="20" rgb="000000"/>
            <pm:line position="bottom" type="1" style="0" width="4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6608906">
            <pm:line position="top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608906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608906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596608906">
            <pm:line position="top" type="1" style="0" width="4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6608906"/>
        </ext>
      </extLst>
    </border>
  </borders>
  <cellStyleXfs count="49">
    <xf numFmtId="0" fontId="0" fillId="0" borderId="0" applyNumberFormat="1" applyFont="1" applyFill="1" applyBorder="1" applyAlignment="1" applyProtection="1"/>
    <xf numFmtId="0" fontId="15" fillId="2" borderId="1" applyNumberFormat="0" applyFont="1" applyFill="0" applyBorder="1" applyAlignment="0" applyProtection="0">
      <alignment vertical="center"/>
    </xf>
    <xf numFmtId="167" fontId="3" fillId="0" borderId="0" applyNumberFormat="1" applyFont="0" applyFill="0" applyBorder="0" applyAlignment="0" applyProtection="0">
      <alignment vertical="center"/>
    </xf>
    <xf numFmtId="0" fontId="3" fillId="3" borderId="2" applyNumberFormat="0" applyFont="1" applyFill="1" applyBorder="0" applyAlignment="0" applyProtection="0">
      <alignment vertical="center"/>
    </xf>
    <xf numFmtId="0" fontId="2" fillId="0" borderId="0" applyNumberFormat="0" applyFont="1" applyFill="0" applyBorder="0" applyAlignment="0" applyProtection="0">
      <alignment vertical="center"/>
    </xf>
    <xf numFmtId="0" fontId="7" fillId="4" borderId="3" applyNumberFormat="0" applyFont="1" applyFill="1" applyBorder="0" applyAlignment="0" applyProtection="0">
      <alignment vertical="center"/>
    </xf>
    <xf numFmtId="165" fontId="3" fillId="0" borderId="0" applyNumberFormat="1" applyFont="0" applyFill="0" applyBorder="0" applyAlignment="0" applyProtection="0">
      <alignment vertical="center"/>
    </xf>
    <xf numFmtId="9" fontId="3" fillId="0" borderId="0" applyNumberFormat="1" applyFont="0" applyFill="0" applyBorder="0" applyAlignment="0" applyProtection="0">
      <alignment vertical="center"/>
    </xf>
    <xf numFmtId="0" fontId="7" fillId="5" borderId="4" applyNumberFormat="0" applyFont="1" applyFill="1" applyBorder="0" applyAlignment="0" applyProtection="0">
      <alignment vertical="center"/>
    </xf>
    <xf numFmtId="166" fontId="3" fillId="0" borderId="0" applyNumberFormat="1" applyFont="0" applyFill="0" applyBorder="0" applyAlignment="0" applyProtection="0">
      <alignment vertical="center"/>
    </xf>
    <xf numFmtId="0" fontId="14" fillId="6" borderId="5" applyNumberFormat="0" applyFont="1" applyFill="1" applyBorder="1" applyAlignment="0" applyProtection="0">
      <alignment vertical="center"/>
    </xf>
    <xf numFmtId="0" fontId="3" fillId="7" borderId="6" applyNumberFormat="0" applyFont="0" applyFill="1" applyBorder="1" applyAlignment="0" applyProtection="0">
      <alignment vertical="center"/>
    </xf>
    <xf numFmtId="164" fontId="3" fillId="0" borderId="0" applyNumberFormat="1" applyFont="0" applyFill="0" applyBorder="0" applyAlignment="0" applyProtection="0">
      <alignment vertical="center"/>
    </xf>
    <xf numFmtId="0" fontId="4" fillId="0" borderId="0" applyNumberFormat="0" applyFont="1" applyFill="0" applyBorder="0" applyAlignment="0" applyProtection="0">
      <alignment vertical="center"/>
    </xf>
    <xf numFmtId="0" fontId="11" fillId="0" borderId="0" applyNumberFormat="0" applyFont="1" applyFill="0" applyBorder="0" applyAlignment="0" applyProtection="0">
      <alignment vertical="center"/>
    </xf>
    <xf numFmtId="0" fontId="7" fillId="8" borderId="7" applyNumberFormat="0" applyFont="1" applyFill="1" applyBorder="0" applyAlignment="0" applyProtection="0">
      <alignment vertical="center"/>
    </xf>
    <xf numFmtId="0" fontId="13" fillId="0" borderId="0" applyNumberFormat="0" applyFont="1" applyFill="0" applyBorder="0" applyAlignment="0" applyProtection="0">
      <alignment vertical="center"/>
    </xf>
    <xf numFmtId="0" fontId="6" fillId="0" borderId="0" applyNumberFormat="0" applyFont="1" applyFill="0" applyBorder="0" applyAlignment="0" applyProtection="0">
      <alignment vertical="center"/>
    </xf>
    <xf numFmtId="0" fontId="10" fillId="2" borderId="1" applyNumberFormat="0" applyFont="1" applyFill="0" applyBorder="1" applyAlignment="0" applyProtection="0">
      <alignment vertical="center"/>
    </xf>
    <xf numFmtId="0" fontId="5" fillId="9" borderId="8" applyNumberFormat="0" applyFont="1" applyFill="0" applyBorder="1" applyAlignment="0" applyProtection="0">
      <alignment vertical="center"/>
    </xf>
    <xf numFmtId="0" fontId="5" fillId="0" borderId="0" applyNumberFormat="0" applyFont="1" applyFill="0" applyBorder="0" applyAlignment="0" applyProtection="0">
      <alignment vertical="center"/>
    </xf>
    <xf numFmtId="0" fontId="9" fillId="10" borderId="9" applyNumberFormat="0" applyFont="1" applyFill="1" applyBorder="1" applyAlignment="0" applyProtection="0">
      <alignment vertical="center"/>
    </xf>
    <xf numFmtId="0" fontId="3" fillId="11" borderId="10" applyNumberFormat="0" applyFont="1" applyFill="1" applyBorder="0" applyAlignment="0" applyProtection="0">
      <alignment vertical="center"/>
    </xf>
    <xf numFmtId="0" fontId="20" fillId="12" borderId="11" applyNumberFormat="0" applyFont="1" applyFill="0" applyBorder="1" applyAlignment="0" applyProtection="0">
      <alignment vertical="center"/>
    </xf>
    <xf numFmtId="0" fontId="17" fillId="13" borderId="12" applyNumberFormat="0" applyFont="1" applyFill="1" applyBorder="1" applyAlignment="0" applyProtection="0">
      <alignment vertical="center"/>
    </xf>
    <xf numFmtId="0" fontId="16" fillId="14" borderId="13" applyNumberFormat="0" applyFont="1" applyFill="1" applyBorder="1" applyAlignment="0" applyProtection="0">
      <alignment vertical="center"/>
    </xf>
    <xf numFmtId="0" fontId="18" fillId="15" borderId="14" applyNumberFormat="0" applyFont="1" applyFill="0" applyBorder="1" applyAlignment="0" applyProtection="0">
      <alignment vertical="center"/>
    </xf>
    <xf numFmtId="0" fontId="8" fillId="16" borderId="15" applyNumberFormat="0" applyFont="1" applyFill="1" applyBorder="0" applyAlignment="0" applyProtection="0">
      <alignment vertical="center"/>
    </xf>
    <xf numFmtId="0" fontId="3" fillId="17" borderId="16" applyNumberFormat="0" applyFont="1" applyFill="1" applyBorder="0" applyAlignment="0" applyProtection="0">
      <alignment vertical="center"/>
    </xf>
    <xf numFmtId="0" fontId="19" fillId="18" borderId="17" applyNumberFormat="0" applyFont="1" applyFill="1" applyBorder="0" applyAlignment="0" applyProtection="0">
      <alignment vertical="center"/>
    </xf>
    <xf numFmtId="0" fontId="7" fillId="19" borderId="18" applyNumberFormat="0" applyFont="1" applyFill="1" applyBorder="0" applyAlignment="0" applyProtection="0">
      <alignment vertical="center"/>
    </xf>
    <xf numFmtId="0" fontId="12" fillId="20" borderId="19" applyNumberFormat="0" applyFont="1" applyFill="1" applyBorder="0" applyAlignment="0" applyProtection="0">
      <alignment vertical="center"/>
    </xf>
    <xf numFmtId="0" fontId="7" fillId="21" borderId="20" applyNumberFormat="0" applyFont="1" applyFill="1" applyBorder="0" applyAlignment="0" applyProtection="0">
      <alignment vertical="center"/>
    </xf>
    <xf numFmtId="0" fontId="3" fillId="22" borderId="21" applyNumberFormat="0" applyFont="1" applyFill="1" applyBorder="0" applyAlignment="0" applyProtection="0">
      <alignment vertical="center"/>
    </xf>
    <xf numFmtId="0" fontId="3" fillId="23" borderId="22" applyNumberFormat="0" applyFont="1" applyFill="1" applyBorder="0" applyAlignment="0" applyProtection="0">
      <alignment vertical="center"/>
    </xf>
    <xf numFmtId="0" fontId="3" fillId="24" borderId="23" applyNumberFormat="0" applyFont="1" applyFill="1" applyBorder="0" applyAlignment="0" applyProtection="0">
      <alignment vertical="center"/>
    </xf>
    <xf numFmtId="0" fontId="7" fillId="25" borderId="24" applyNumberFormat="0" applyFont="1" applyFill="1" applyBorder="0" applyAlignment="0" applyProtection="0">
      <alignment vertical="center"/>
    </xf>
    <xf numFmtId="0" fontId="3" fillId="26" borderId="25" applyNumberFormat="0" applyFont="1" applyFill="1" applyBorder="0" applyAlignment="0" applyProtection="0">
      <alignment vertical="center"/>
    </xf>
    <xf numFmtId="0" fontId="3" fillId="27" borderId="26" applyNumberFormat="0" applyFont="1" applyFill="1" applyBorder="0" applyAlignment="0" applyProtection="0">
      <alignment vertical="center"/>
    </xf>
    <xf numFmtId="0" fontId="7" fillId="28" borderId="27" applyNumberFormat="0" applyFont="1" applyFill="1" applyBorder="0" applyAlignment="0" applyProtection="0">
      <alignment vertical="center"/>
    </xf>
    <xf numFmtId="0" fontId="7" fillId="29" borderId="28" applyNumberFormat="0" applyFont="1" applyFill="1" applyBorder="0" applyAlignment="0" applyProtection="0">
      <alignment vertical="center"/>
    </xf>
    <xf numFmtId="0" fontId="3" fillId="30" borderId="29" applyNumberFormat="0" applyFont="1" applyFill="1" applyBorder="0" applyAlignment="0" applyProtection="0">
      <alignment vertical="center"/>
    </xf>
    <xf numFmtId="0" fontId="7" fillId="31" borderId="30" applyNumberFormat="0" applyFont="1" applyFill="1" applyBorder="0" applyAlignment="0" applyProtection="0">
      <alignment vertical="center"/>
    </xf>
    <xf numFmtId="0" fontId="3" fillId="32" borderId="31" applyNumberFormat="0" applyFont="1" applyFill="1" applyBorder="0" applyAlignment="0" applyProtection="0">
      <alignment vertical="center"/>
    </xf>
    <xf numFmtId="0" fontId="7" fillId="33" borderId="32" applyNumberFormat="0" applyFont="1" applyFill="1" applyBorder="0" applyAlignment="0" applyProtection="0">
      <alignment vertical="center"/>
    </xf>
    <xf numFmtId="0" fontId="3" fillId="34" borderId="33" applyNumberFormat="0" applyFont="1" applyFill="1" applyBorder="0" applyAlignment="0" applyProtection="0">
      <alignment vertical="center"/>
    </xf>
    <xf numFmtId="0" fontId="7" fillId="35" borderId="34" applyNumberFormat="0" applyFont="1" applyFill="1" applyBorder="0" applyAlignment="0" applyProtection="0">
      <alignment vertical="center"/>
    </xf>
    <xf numFmtId="0" fontId="7" fillId="36" borderId="35" applyNumberFormat="0" applyFont="1" applyFill="1" applyBorder="0" applyAlignment="0" applyProtection="0">
      <alignment vertical="center"/>
    </xf>
    <xf numFmtId="0" fontId="3" fillId="37" borderId="36" applyNumberFormat="0" applyFont="1" applyFill="1" applyBorder="0" applyAlignment="0" applyProtection="0">
      <alignment vertical="center"/>
    </xf>
  </cellStyleXfs>
  <cellXfs count="130">
    <xf numFmtId="0" fontId="0" fillId="0" borderId="0" xfId="0"/>
    <xf numFmtId="0" fontId="15" fillId="0" borderId="1" xfId="1">
      <alignment vertical="center"/>
    </xf>
    <xf numFmtId="167" fontId="3" fillId="0" borderId="0" xfId="2">
      <alignment vertical="center"/>
    </xf>
    <xf numFmtId="0" fontId="3" fillId="3" borderId="2" xfId="3">
      <alignment vertical="center"/>
    </xf>
    <xf numFmtId="0" fontId="2" fillId="0" borderId="0" xfId="4">
      <alignment vertical="center"/>
    </xf>
    <xf numFmtId="0" fontId="7" fillId="4" borderId="3" xfId="5">
      <alignment vertical="center"/>
    </xf>
    <xf numFmtId="165" fontId="3" fillId="0" borderId="0" xfId="6">
      <alignment vertical="center"/>
    </xf>
    <xf numFmtId="9" fontId="3" fillId="0" borderId="0" xfId="7">
      <alignment vertical="center"/>
    </xf>
    <xf numFmtId="0" fontId="7" fillId="5" borderId="4" xfId="8">
      <alignment vertical="center"/>
    </xf>
    <xf numFmtId="166" fontId="3" fillId="0" borderId="0" xfId="9">
      <alignment vertical="center"/>
    </xf>
    <xf numFmtId="0" fontId="14" fillId="6" borderId="5" xfId="10">
      <alignment vertical="center"/>
    </xf>
    <xf numFmtId="0" fontId="3" fillId="7" borderId="6" xfId="11">
      <alignment vertical="center"/>
    </xf>
    <xf numFmtId="164" fontId="3" fillId="0" borderId="0" xfId="12">
      <alignment vertical="center"/>
    </xf>
    <xf numFmtId="0" fontId="4" fillId="0" borderId="0" xfId="13">
      <alignment vertical="center"/>
    </xf>
    <xf numFmtId="0" fontId="11" fillId="0" borderId="0" xfId="14">
      <alignment vertical="center"/>
    </xf>
    <xf numFmtId="0" fontId="7" fillId="8" borderId="7" xfId="15">
      <alignment vertical="center"/>
    </xf>
    <xf numFmtId="0" fontId="13" fillId="0" borderId="0" xfId="16">
      <alignment vertical="center"/>
    </xf>
    <xf numFmtId="0" fontId="6" fillId="0" borderId="0" xfId="17">
      <alignment vertical="center"/>
    </xf>
    <xf numFmtId="0" fontId="10" fillId="0" borderId="1" xfId="18">
      <alignment vertical="center"/>
    </xf>
    <xf numFmtId="0" fontId="5" fillId="0" borderId="8" xfId="19">
      <alignment vertical="center"/>
    </xf>
    <xf numFmtId="0" fontId="5" fillId="0" borderId="0" xfId="20">
      <alignment vertical="center"/>
    </xf>
    <xf numFmtId="0" fontId="9" fillId="10" borderId="9" xfId="21">
      <alignment vertical="center"/>
    </xf>
    <xf numFmtId="0" fontId="3" fillId="11" borderId="10" xfId="22">
      <alignment vertical="center"/>
    </xf>
    <xf numFmtId="0" fontId="20" fillId="0" borderId="11" xfId="23">
      <alignment vertical="center"/>
    </xf>
    <xf numFmtId="0" fontId="17" fillId="13" borderId="12" xfId="24">
      <alignment vertical="center"/>
    </xf>
    <xf numFmtId="0" fontId="16" fillId="14" borderId="13" xfId="25">
      <alignment vertical="center"/>
    </xf>
    <xf numFmtId="0" fontId="18" fillId="0" borderId="14" xfId="26">
      <alignment vertical="center"/>
    </xf>
    <xf numFmtId="0" fontId="8" fillId="16" borderId="15" xfId="27">
      <alignment vertical="center"/>
    </xf>
    <xf numFmtId="0" fontId="3" fillId="17" borderId="16" xfId="28">
      <alignment vertical="center"/>
    </xf>
    <xf numFmtId="0" fontId="19" fillId="18" borderId="17" xfId="29">
      <alignment vertical="center"/>
    </xf>
    <xf numFmtId="0" fontId="7" fillId="19" borderId="18" xfId="30">
      <alignment vertical="center"/>
    </xf>
    <xf numFmtId="0" fontId="12" fillId="20" borderId="19" xfId="31">
      <alignment vertical="center"/>
    </xf>
    <xf numFmtId="0" fontId="7" fillId="21" borderId="20" xfId="32">
      <alignment vertical="center"/>
    </xf>
    <xf numFmtId="0" fontId="3" fillId="22" borderId="21" xfId="33">
      <alignment vertical="center"/>
    </xf>
    <xf numFmtId="0" fontId="3" fillId="23" borderId="22" xfId="34">
      <alignment vertical="center"/>
    </xf>
    <xf numFmtId="0" fontId="3" fillId="24" borderId="23" xfId="35">
      <alignment vertical="center"/>
    </xf>
    <xf numFmtId="0" fontId="7" fillId="25" borderId="24" xfId="36">
      <alignment vertical="center"/>
    </xf>
    <xf numFmtId="0" fontId="3" fillId="26" borderId="25" xfId="37">
      <alignment vertical="center"/>
    </xf>
    <xf numFmtId="0" fontId="3" fillId="27" borderId="26" xfId="38">
      <alignment vertical="center"/>
    </xf>
    <xf numFmtId="0" fontId="7" fillId="28" borderId="27" xfId="39">
      <alignment vertical="center"/>
    </xf>
    <xf numFmtId="0" fontId="7" fillId="29" borderId="28" xfId="40">
      <alignment vertical="center"/>
    </xf>
    <xf numFmtId="0" fontId="3" fillId="30" borderId="29" xfId="41">
      <alignment vertical="center"/>
    </xf>
    <xf numFmtId="0" fontId="7" fillId="31" borderId="30" xfId="42">
      <alignment vertical="center"/>
    </xf>
    <xf numFmtId="0" fontId="3" fillId="32" borderId="31" xfId="43">
      <alignment vertical="center"/>
    </xf>
    <xf numFmtId="0" fontId="7" fillId="33" borderId="32" xfId="44">
      <alignment vertical="center"/>
    </xf>
    <xf numFmtId="0" fontId="3" fillId="34" borderId="33" xfId="45">
      <alignment vertical="center"/>
    </xf>
    <xf numFmtId="0" fontId="7" fillId="35" borderId="34" xfId="46">
      <alignment vertical="center"/>
    </xf>
    <xf numFmtId="0" fontId="7" fillId="36" borderId="35" xfId="47">
      <alignment vertical="center"/>
    </xf>
    <xf numFmtId="0" fontId="3" fillId="37" borderId="36" xfId="48">
      <alignment vertical="center"/>
    </xf>
    <xf numFmtId="0" fontId="0" fillId="0" borderId="37" xfId="0" applyFill="1" applyBorder="1" applyAlignment="1">
      <alignment horizontal="left" vertical="top" wrapText="1"/>
    </xf>
    <xf numFmtId="0" fontId="1" fillId="0" borderId="37" xfId="0" applyFont="1" applyFill="1" applyBorder="1" applyAlignment="1">
      <alignment horizontal="left" vertical="top" wrapText="1"/>
    </xf>
    <xf numFmtId="0" fontId="1" fillId="0" borderId="38" xfId="0" applyFont="1" applyFill="1" applyBorder="1" applyAlignment="1">
      <alignment horizontal="left" vertical="top" wrapText="1"/>
    </xf>
    <xf numFmtId="0" fontId="1" fillId="0" borderId="39" xfId="0" applyFont="1" applyFill="1" applyBorder="1" applyAlignment="1">
      <alignment horizontal="left" wrapText="1"/>
    </xf>
    <xf numFmtId="0" fontId="1" fillId="0" borderId="40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37" xfId="0" applyFill="1" applyBorder="1" applyAlignment="1">
      <alignment horizontal="center" wrapText="1"/>
    </xf>
    <xf numFmtId="1" fontId="1" fillId="0" borderId="37" xfId="0" applyNumberFormat="1" applyFont="1" applyFill="1" applyBorder="1" applyAlignment="1">
      <alignment horizontal="center" vertical="top"/>
    </xf>
    <xf numFmtId="0" fontId="1" fillId="0" borderId="39" xfId="0" applyFont="1" applyFill="1" applyBorder="1" applyAlignment="1">
      <alignment horizontal="left" vertical="top" wrapText="1"/>
    </xf>
    <xf numFmtId="0" fontId="1" fillId="0" borderId="37" xfId="0" applyFont="1" applyFill="1" applyBorder="1" applyAlignment="1">
      <alignment horizontal="left" wrapText="1"/>
    </xf>
    <xf numFmtId="0" fontId="22" fillId="0" borderId="37" xfId="0" applyFont="1" applyFill="1" applyBorder="1" applyAlignment="1">
      <alignment horizontal="left" wrapText="1"/>
    </xf>
    <xf numFmtId="0" fontId="22" fillId="0" borderId="38" xfId="0" applyFont="1" applyFill="1" applyBorder="1" applyAlignment="1">
      <alignment horizontal="left" wrapText="1"/>
    </xf>
    <xf numFmtId="0" fontId="22" fillId="0" borderId="37" xfId="0" applyFont="1" applyFill="1" applyBorder="1" applyAlignment="1">
      <alignment horizontal="left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3" fillId="0" borderId="37" xfId="0" applyFont="1" applyFill="1" applyBorder="1" applyAlignment="1">
      <alignment horizontal="center" vertical="center" wrapText="1"/>
    </xf>
    <xf numFmtId="0" fontId="23" fillId="0" borderId="37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24" fillId="0" borderId="42" xfId="0" applyFont="1" applyFill="1" applyBorder="1" applyAlignment="1">
      <alignment horizontal="center" wrapText="1"/>
    </xf>
    <xf numFmtId="0" fontId="0" fillId="0" borderId="43" xfId="0" applyFill="1" applyBorder="1" applyAlignment="1">
      <alignment horizontal="center" wrapText="1"/>
    </xf>
    <xf numFmtId="0" fontId="24" fillId="0" borderId="44" xfId="0" applyFont="1" applyFill="1" applyBorder="1" applyAlignment="1">
      <alignment horizontal="center"/>
    </xf>
    <xf numFmtId="0" fontId="0" fillId="0" borderId="45" xfId="0" applyFill="1" applyBorder="1" applyAlignment="1">
      <alignment horizontal="center"/>
    </xf>
    <xf numFmtId="0" fontId="24" fillId="0" borderId="46" xfId="0" applyFont="1" applyFill="1" applyBorder="1" applyAlignment="1">
      <alignment horizontal="center" wrapText="1"/>
    </xf>
    <xf numFmtId="0" fontId="0" fillId="0" borderId="47" xfId="0" applyFill="1" applyBorder="1" applyAlignment="1">
      <alignment horizontal="center" wrapText="1"/>
    </xf>
    <xf numFmtId="0" fontId="0" fillId="0" borderId="48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49" xfId="0" applyFill="1" applyBorder="1" applyAlignment="1">
      <alignment wrapText="1"/>
    </xf>
    <xf numFmtId="0" fontId="0" fillId="0" borderId="49" xfId="0" applyFill="1" applyBorder="1"/>
    <xf numFmtId="0" fontId="0" fillId="0" borderId="50" xfId="0" applyFill="1" applyBorder="1"/>
    <xf numFmtId="0" fontId="0" fillId="0" borderId="51" xfId="0" applyFill="1" applyBorder="1"/>
    <xf numFmtId="0" fontId="0" fillId="0" borderId="52" xfId="0" applyFill="1" applyBorder="1"/>
    <xf numFmtId="0" fontId="0" fillId="0" borderId="48" xfId="0" applyFill="1" applyBorder="1"/>
    <xf numFmtId="0" fontId="0" fillId="0" borderId="53" xfId="0" applyFill="1" applyBorder="1"/>
    <xf numFmtId="0" fontId="0" fillId="0" borderId="54" xfId="0" applyFill="1" applyBorder="1"/>
    <xf numFmtId="0" fontId="0" fillId="0" borderId="37" xfId="0" applyFill="1" applyBorder="1"/>
    <xf numFmtId="0" fontId="0" fillId="0" borderId="55" xfId="0" applyFill="1" applyBorder="1"/>
    <xf numFmtId="0" fontId="0" fillId="0" borderId="56" xfId="0" applyFill="1" applyBorder="1"/>
    <xf numFmtId="0" fontId="0" fillId="0" borderId="57" xfId="0" applyFill="1" applyBorder="1"/>
    <xf numFmtId="0" fontId="0" fillId="0" borderId="58" xfId="0" applyFill="1" applyBorder="1"/>
    <xf numFmtId="0" fontId="0" fillId="0" borderId="59" xfId="0" applyFill="1" applyBorder="1"/>
    <xf numFmtId="0" fontId="0" fillId="0" borderId="60" xfId="0" applyFill="1" applyBorder="1"/>
    <xf numFmtId="0" fontId="0" fillId="0" borderId="61" xfId="0" applyFill="1" applyBorder="1"/>
    <xf numFmtId="0" fontId="0" fillId="0" borderId="62" xfId="0" applyFill="1" applyBorder="1"/>
    <xf numFmtId="0" fontId="0" fillId="0" borderId="39" xfId="0" applyFill="1" applyBorder="1"/>
    <xf numFmtId="0" fontId="0" fillId="0" borderId="41" xfId="0" applyFill="1" applyBorder="1"/>
    <xf numFmtId="0" fontId="0" fillId="64" borderId="63" xfId="0" applyFill="1" applyBorder="1"/>
    <xf numFmtId="0" fontId="0" fillId="0" borderId="40" xfId="0" applyFill="1" applyBorder="1"/>
    <xf numFmtId="0" fontId="0" fillId="0" borderId="64" xfId="0" applyFill="1" applyBorder="1"/>
    <xf numFmtId="0" fontId="0" fillId="0" borderId="65" xfId="0" applyFill="1" applyBorder="1"/>
    <xf numFmtId="0" fontId="0" fillId="0" borderId="66" xfId="0" applyFill="1" applyBorder="1"/>
    <xf numFmtId="0" fontId="0" fillId="0" borderId="38" xfId="0" applyFill="1" applyBorder="1"/>
    <xf numFmtId="0" fontId="0" fillId="0" borderId="67" xfId="0" applyFill="1" applyBorder="1"/>
    <xf numFmtId="0" fontId="0" fillId="0" borderId="43" xfId="0" applyFill="1" applyBorder="1"/>
    <xf numFmtId="0" fontId="0" fillId="0" borderId="68" xfId="0" applyFill="1" applyBorder="1"/>
    <xf numFmtId="0" fontId="0" fillId="0" borderId="69" xfId="0" applyFill="1" applyBorder="1"/>
    <xf numFmtId="0" fontId="0" fillId="0" borderId="70" xfId="0" applyFill="1" applyBorder="1"/>
    <xf numFmtId="0" fontId="0" fillId="0" borderId="71" xfId="0" applyFill="1" applyBorder="1"/>
    <xf numFmtId="0" fontId="0" fillId="0" borderId="72" xfId="0" applyFill="1" applyBorder="1"/>
    <xf numFmtId="0" fontId="0" fillId="74" borderId="73" xfId="0" applyFill="1" applyBorder="1"/>
    <xf numFmtId="0" fontId="0" fillId="0" borderId="74" xfId="0" applyFill="1" applyBorder="1"/>
    <xf numFmtId="0" fontId="0" fillId="0" borderId="75" xfId="0" applyFill="1" applyBorder="1"/>
    <xf numFmtId="0" fontId="0" fillId="0" borderId="76" xfId="0" applyFill="1" applyBorder="1"/>
    <xf numFmtId="1" fontId="1" fillId="0" borderId="37" xfId="0" applyNumberFormat="1" applyFont="1" applyFill="1" applyBorder="1" applyAlignment="1">
      <alignment horizontal="left" vertical="top"/>
    </xf>
    <xf numFmtId="0" fontId="1" fillId="0" borderId="37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27" fillId="0" borderId="0" xfId="0" applyFont="1"/>
    <xf numFmtId="0" fontId="27" fillId="0" borderId="37" xfId="0" applyFont="1" applyFill="1" applyBorder="1" applyAlignment="1">
      <alignment horizontal="left" vertical="top" wrapText="1"/>
    </xf>
    <xf numFmtId="0" fontId="27" fillId="0" borderId="37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top"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left" vertical="top" wrapText="1"/>
    </xf>
  </cellXfs>
  <cellStyles count="49">
    <cellStyle name="Normal" xfId="0" builtinId="0" customBuiltin="1"/>
    <cellStyle name="Heading 1" xfId="1" builtinId="16" customBuiltin="1"/>
    <cellStyle name="Comma" xfId="2" builtinId="3" customBuiltin="1"/>
    <cellStyle name="40% - Accent4" xfId="3" builtinId="43" customBuiltin="1"/>
    <cellStyle name="Followed Hyperlink" xfId="4" builtinId="9" customBuiltin="1"/>
    <cellStyle name="Accent2" xfId="5" builtinId="33" customBuiltin="1"/>
    <cellStyle name="Currency" xfId="6" builtinId="4" customBuiltin="1"/>
    <cellStyle name="Percent" xfId="7" builtinId="5" customBuiltin="1"/>
    <cellStyle name="Accent4" xfId="8" builtinId="41" customBuiltin="1"/>
    <cellStyle name="Comma [0]" xfId="9" builtinId="6" customBuiltin="1"/>
    <cellStyle name="Input" xfId="10" builtinId="20" customBuiltin="1"/>
    <cellStyle name="Note" xfId="11" builtinId="10" customBuiltin="1"/>
    <cellStyle name="Currency [0]" xfId="12" builtinId="7" customBuiltin="1"/>
    <cellStyle name="Hyperlink" xfId="13" builtinId="8" customBuiltin="1"/>
    <cellStyle name="Warning Text" xfId="14" builtinId="11" customBuiltin="1"/>
    <cellStyle name="Accent5" xfId="15" builtinId="45" customBuiltin="1"/>
    <cellStyle name="Title" xfId="16" builtinId="15" customBuiltin="1"/>
    <cellStyle name="Explanatory Text" xfId="17" builtinId="53" customBuiltin="1"/>
    <cellStyle name="Heading 2" xfId="18" builtinId="17" customBuiltin="1"/>
    <cellStyle name="Heading 3" xfId="19" builtinId="18" customBuiltin="1"/>
    <cellStyle name="Heading 4" xfId="20" builtinId="19" customBuiltin="1"/>
    <cellStyle name="Output" xfId="21" builtinId="21" customBuiltin="1"/>
    <cellStyle name="40% - Accent2" xfId="22" builtinId="35" customBuiltin="1"/>
    <cellStyle name="Total" xfId="23" builtinId="25" customBuiltin="1"/>
    <cellStyle name="Calculation" xfId="24" builtinId="22" customBuiltin="1"/>
    <cellStyle name="Check Cell" xfId="25" builtinId="23" customBuiltin="1"/>
    <cellStyle name="Linked Cell" xfId="26" builtinId="24" customBuiltin="1"/>
    <cellStyle name="Good" xfId="27" builtinId="26" customBuiltin="1"/>
    <cellStyle name="40% - Accent3" xfId="28" builtinId="39" customBuiltin="1"/>
    <cellStyle name="Bad" xfId="29" builtinId="27" customBuiltin="1"/>
    <cellStyle name="60% - Accent6" xfId="30" builtinId="52" customBuiltin="1"/>
    <cellStyle name="Neutral" xfId="31" builtinId="28" customBuiltin="1"/>
    <cellStyle name="Accent1" xfId="32" builtinId="29" customBuiltin="1"/>
    <cellStyle name="20% - Accent1" xfId="33" builtinId="30" customBuiltin="1"/>
    <cellStyle name="40% - Accent1" xfId="34" builtinId="31" customBuiltin="1"/>
    <cellStyle name="20% - Accent5" xfId="35" builtinId="46" customBuiltin="1"/>
    <cellStyle name="60% - Accent1" xfId="36" builtinId="32" customBuiltin="1"/>
    <cellStyle name="20% - Accent2" xfId="37" builtinId="34" customBuiltin="1"/>
    <cellStyle name="20% - Accent6" xfId="38" builtinId="50" customBuiltin="1"/>
    <cellStyle name="60% - Accent2" xfId="39" builtinId="36" customBuiltin="1"/>
    <cellStyle name="Accent3" xfId="40" builtinId="37" customBuiltin="1"/>
    <cellStyle name="20% - Accent3" xfId="41" builtinId="38" customBuiltin="1"/>
    <cellStyle name="60% - Accent3" xfId="42" builtinId="40" customBuiltin="1"/>
    <cellStyle name="20% - Accent4" xfId="43" builtinId="42" customBuiltin="1"/>
    <cellStyle name="60% - Accent4" xfId="44" builtinId="44" customBuiltin="1"/>
    <cellStyle name="40% - Accent5" xfId="45" builtinId="47" customBuiltin="1"/>
    <cellStyle name="60% - Accent5" xfId="46" builtinId="48" customBuiltin="1"/>
    <cellStyle name="Accent6" xfId="47" builtinId="49" customBuiltin="1"/>
    <cellStyle name="40% - Accent6" xfId="48" builtinId="51" customBuiltin="1"/>
  </cellStyles>
  <tableStyles count="0"/>
  <extLst>
    <ext uri="smNativeData">
      <pm:charStyles xmlns:pm="smNativeData" id="1596608906" count="1">
        <pm:charStyle name="Normal" fontId="0" Id="1"/>
      </pm:charStyles>
      <pm:colors xmlns:pm="smNativeData" id="1596608906" count="42">
        <pm:color name="Farbe 24" rgb="800080"/>
        <pm:color name="Farbe 25" rgb="1F497D"/>
        <pm:color name="Farbe 26" rgb="006100"/>
        <pm:color name="Farbe 27" rgb="3F3F3F"/>
        <pm:color name="Farbe 28" rgb="9C6500"/>
        <pm:color name="Farbe 29" rgb="3F3F76"/>
        <pm:color name="Farbe 30" rgb="FA7D00"/>
        <pm:color name="Farbe 31" rgb="9C0006"/>
        <pm:color name="Farbe 32" rgb="B7DEE8"/>
        <pm:color name="Farbe 33" rgb="F2DCDB"/>
        <pm:color name="Farbe 34" rgb="DCE6F1"/>
        <pm:color name="Farbe 35" rgb="8064A2"/>
        <pm:color name="Farbe 36" rgb="92CDDC"/>
        <pm:color name="Farbe 37" rgb="FABF8F"/>
        <pm:color name="Farbe 38" rgb="C6EFCE"/>
        <pm:color name="Farbe 39" rgb="F2F2F2"/>
        <pm:color name="Farbe 40" rgb="C0504D"/>
        <pm:color name="Farbe 41" rgb="FDE9D9"/>
        <pm:color name="Farbe 42" rgb="4F81BD"/>
        <pm:color name="Farbe 43" rgb="FFEB9C"/>
        <pm:color name="Farbe 44" rgb="CCC0DA"/>
        <pm:color name="Farbe 45" rgb="F79646"/>
        <pm:color name="Farbe 46" rgb="C2D69A"/>
        <pm:color name="Farbe 47" rgb="9BBB59"/>
        <pm:color name="Farbe 48" rgb="FFFFCC"/>
        <pm:color name="Farbe 49" rgb="FFCC99"/>
        <pm:color name="Farbe 50" rgb="D7E3BB"/>
        <pm:color name="Farbe 51" rgb="A5A5A5"/>
        <pm:color name="Farbe 52" rgb="4BACC6"/>
        <pm:color name="Farbe 53" rgb="E4DFEC"/>
        <pm:color name="Farbe 54" rgb="DA9694"/>
        <pm:color name="Farbe 55" rgb="E6B8B7"/>
        <pm:color name="Farbe 56" rgb="FCD5B4"/>
        <pm:color name="Farbe 57" rgb="B1A0C7"/>
        <pm:color name="Farbe 58" rgb="95B3D7"/>
        <pm:color name="Farbe 59" rgb="FFC7CE"/>
        <pm:color name="Farbe 60" rgb="EBF1DC"/>
        <pm:color name="Farbe 61" rgb="DAEEF3"/>
        <pm:color name="Farbe 62" rgb="B8CCE4"/>
        <pm:color name="Farbe 63" rgb="A6BEDD"/>
        <pm:color name="Farbe 64" rgb="B2B2B2"/>
        <pm:color name="Farbe 65" rgb="FF8001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Times New Roman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 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K409"/>
  <sheetViews>
    <sheetView view="normal" workbookViewId="0">
      <pane ySplit="1" topLeftCell="A340" activePane="bottomLeft" state="frozen"/>
      <selection pane="bottomLeft" activeCell="C354" sqref="C354:C379"/>
    </sheetView>
  </sheetViews>
  <sheetFormatPr defaultRowHeight="13.45"/>
  <cols>
    <col min="1" max="1" width="6.250000" customWidth="1" style="54"/>
    <col min="2" max="2" width="28.440000" customWidth="1"/>
    <col min="3" max="3" width="30.000000" customWidth="1"/>
    <col min="4" max="4" width="16.980000" customWidth="1" style="66"/>
    <col min="5" max="5" width="16.670000" customWidth="1" style="66"/>
    <col min="6" max="6" width="39.500000" customWidth="1"/>
  </cols>
  <sheetData>
    <row r="1" spans="1:6">
      <c r="A1" s="55"/>
      <c r="B1" s="59" t="s">
        <v>0</v>
      </c>
      <c r="C1" s="60" t="s">
        <v>1</v>
      </c>
      <c r="D1" s="67" t="s">
        <v>2</v>
      </c>
      <c r="E1" s="68" t="s">
        <v>3</v>
      </c>
      <c r="F1" s="61" t="s">
        <v>4</v>
      </c>
    </row>
    <row r="2" spans="1:5" hidden="1">
      <c r="A2" t="s">
        <v>5</v>
      </c>
      <c r="D2"/>
      <c r="E2"/>
      <extLst>
        <ext uri="smNativeData">
          <pm:rowDef xmlns:pm="smNativeData" id="1596608906" r="2" hidden="0" collapsedDB="1" collapsedOL="0"/>
        </ext>
      </extLst>
    </row>
    <row r="3" spans="1:5" hidden="1" ht="14.25" customHeight="1">
      <c r="A3" s="56" t="n">
        <v>1</v>
      </c>
      <c r="B3" s="49" t="s">
        <v>6</v>
      </c>
      <c r="C3" s="50" t="s">
        <v>7</v>
      </c>
      <c r="D3" s="69" t="s">
        <v>8</v>
      </c>
      <c r="E3" s="69" t="s">
        <v>8</v>
      </c>
      <extLst>
        <ext uri="smNativeData">
          <pm:rowDef xmlns:pm="smNativeData" id="1596608906" r="3" hidden="0" collapsedDB="1" collapsedOL="0"/>
        </ext>
      </extLst>
    </row>
    <row r="4" spans="1:5" hidden="1" ht="14.25" customHeight="1">
      <c r="A4" s="56" t="n">
        <v>2</v>
      </c>
      <c r="B4" s="49" t="s">
        <v>6</v>
      </c>
      <c r="C4" s="50" t="s">
        <v>9</v>
      </c>
      <c r="D4" s="64" t="s">
        <v>8</v>
      </c>
      <c r="E4" s="69" t="s">
        <v>8</v>
      </c>
      <extLst>
        <ext uri="smNativeData">
          <pm:rowDef xmlns:pm="smNativeData" id="1596608906" r="4" hidden="0" collapsedDB="1" collapsedOL="0"/>
        </ext>
      </extLst>
    </row>
    <row r="5" spans="1:6" hidden="1" ht="14.25" customHeight="1">
      <c r="A5" s="56" t="n">
        <v>3</v>
      </c>
      <c r="B5" s="49" t="s">
        <v>6</v>
      </c>
      <c r="C5" s="50" t="s">
        <v>10</v>
      </c>
      <c r="D5" s="64" t="s">
        <v>11</v>
      </c>
      <c r="E5" s="69" t="s">
        <v>8</v>
      </c>
      <c r="F5" t="s">
        <v>12</v>
      </c>
      <extLst>
        <ext uri="smNativeData">
          <pm:rowDef xmlns:pm="smNativeData" id="1596608906" r="5" hidden="0" collapsedDB="1" collapsedOL="0"/>
        </ext>
      </extLst>
    </row>
    <row r="6" spans="1:5" hidden="1" ht="14.25" customHeight="1">
      <c r="A6" s="56" t="n">
        <v>4</v>
      </c>
      <c r="B6" s="49" t="s">
        <v>6</v>
      </c>
      <c r="C6" s="50" t="s">
        <v>13</v>
      </c>
      <c r="D6" s="64" t="s">
        <v>14</v>
      </c>
      <c r="E6" s="64" t="s">
        <v>14</v>
      </c>
      <extLst>
        <ext uri="smNativeData">
          <pm:rowDef xmlns:pm="smNativeData" id="1596608906" r="6" hidden="0" collapsedDB="1" collapsedOL="0"/>
        </ext>
      </extLst>
    </row>
    <row r="7" spans="1:5" hidden="1" ht="14.25" customHeight="1">
      <c r="A7" s="56" t="n">
        <v>5</v>
      </c>
      <c r="B7" s="49" t="s">
        <v>6</v>
      </c>
      <c r="C7" s="50" t="s">
        <v>15</v>
      </c>
      <c r="D7" s="64" t="s">
        <v>16</v>
      </c>
      <c r="E7" s="64" t="s">
        <v>16</v>
      </c>
      <extLst>
        <ext uri="smNativeData">
          <pm:rowDef xmlns:pm="smNativeData" id="1596608906" r="7" hidden="0" collapsedDB="1" collapsedOL="0"/>
        </ext>
      </extLst>
    </row>
    <row r="8" spans="1:5" hidden="1" ht="14.25" customHeight="1">
      <c r="A8" s="56" t="n">
        <v>6</v>
      </c>
      <c r="B8" s="49" t="s">
        <v>6</v>
      </c>
      <c r="C8" s="50" t="s">
        <v>17</v>
      </c>
      <c r="D8" s="64" t="str">
        <f>Tabelle2!$L$9</f>
        <v>ABCdg</v>
      </c>
      <c r="E8" s="64" t="str">
        <f>Tabelle2!$L$9</f>
        <v>ABCdg</v>
      </c>
      <extLst>
        <ext uri="smNativeData">
          <pm:rowDef xmlns:pm="smNativeData" id="1596608906" r="8" hidden="0" collapsedDB="1" collapsedOL="0"/>
        </ext>
      </extLst>
    </row>
    <row r="9" spans="1:5" hidden="1" ht="14.25" customHeight="1">
      <c r="A9" s="56" t="n">
        <v>7</v>
      </c>
      <c r="B9" s="49" t="s">
        <v>6</v>
      </c>
      <c r="C9" s="50" t="s">
        <v>18</v>
      </c>
      <c r="D9" s="64" t="s">
        <v>19</v>
      </c>
      <c r="E9" s="64" t="str">
        <f>Tabelle2!$L$9</f>
        <v>ABCdg</v>
      </c>
      <extLst>
        <ext uri="smNativeData">
          <pm:rowDef xmlns:pm="smNativeData" id="1596608906" r="9" hidden="0" collapsedDB="1" collapsedOL="0"/>
        </ext>
      </extLst>
    </row>
    <row r="10" spans="1:7" hidden="1" ht="14.25" customHeight="1">
      <c r="A10" s="56" t="n">
        <v>8</v>
      </c>
      <c r="B10" s="49" t="s">
        <v>6</v>
      </c>
      <c r="C10" s="50" t="s">
        <v>20</v>
      </c>
      <c r="D10" s="64" t="s">
        <v>21</v>
      </c>
      <c r="E10" s="64" t="str">
        <f>Tabelle2!$L$9</f>
        <v>ABCdg</v>
      </c>
      <c r="G10" t="s">
        <v>22</v>
      </c>
      <extLst>
        <ext uri="smNativeData">
          <pm:rowDef xmlns:pm="smNativeData" id="1596608906" r="10" hidden="0" collapsedDB="1" collapsedOL="0"/>
        </ext>
      </extLst>
    </row>
    <row r="11" spans="1:5" hidden="1" ht="14.25" customHeight="1">
      <c r="A11" s="56" t="n">
        <v>9</v>
      </c>
      <c r="B11" s="49" t="s">
        <v>6</v>
      </c>
      <c r="C11" s="50" t="s">
        <v>23</v>
      </c>
      <c r="D11" s="64" t="s">
        <v>24</v>
      </c>
      <c r="E11" s="64" t="str">
        <f>Tabelle2!$L$9</f>
        <v>ABCdg</v>
      </c>
      <extLst>
        <ext uri="smNativeData">
          <pm:rowDef xmlns:pm="smNativeData" id="1596608906" r="11" hidden="0" collapsedDB="1" collapsedOL="0"/>
        </ext>
      </extLst>
    </row>
    <row r="12" spans="1:5" hidden="1" ht="14.25" customHeight="1">
      <c r="A12" s="56" t="n">
        <v>10</v>
      </c>
      <c r="B12" s="49" t="s">
        <v>6</v>
      </c>
      <c r="C12" s="50" t="s">
        <v>25</v>
      </c>
      <c r="D12" s="64" t="s">
        <v>26</v>
      </c>
      <c r="E12" s="64" t="str">
        <f>Tabelle2!$L$9</f>
        <v>ABCdg</v>
      </c>
      <extLst>
        <ext uri="smNativeData">
          <pm:rowDef xmlns:pm="smNativeData" id="1596608906" r="12" hidden="0" collapsedDB="1" collapsedOL="0"/>
        </ext>
      </extLst>
    </row>
    <row r="13" spans="1:6" hidden="1" ht="14.25" customHeight="1">
      <c r="A13" s="56" t="n">
        <v>11</v>
      </c>
      <c r="B13" s="49" t="s">
        <v>27</v>
      </c>
      <c r="C13" s="50" t="s">
        <v>28</v>
      </c>
      <c r="D13" s="64" t="s">
        <v>29</v>
      </c>
      <c r="E13" s="64" t="str">
        <f>Tabelle2!$L$9</f>
        <v>ABCdg</v>
      </c>
      <c r="F13" s="63" t="s">
        <v>30</v>
      </c>
      <extLst>
        <ext uri="smNativeData">
          <pm:rowDef xmlns:pm="smNativeData" id="1596608906" r="13" hidden="0" collapsedDB="1" collapsedOL="0"/>
        </ext>
      </extLst>
    </row>
    <row r="14" spans="1:6" hidden="1" ht="14.25" customHeight="1">
      <c r="A14" s="56" t="n">
        <v>12</v>
      </c>
      <c r="B14" s="49" t="s">
        <v>27</v>
      </c>
      <c r="C14" s="50" t="s">
        <v>31</v>
      </c>
      <c r="D14" s="64" t="s">
        <v>32</v>
      </c>
      <c r="E14" s="64" t="str">
        <f>Tabelle2!$L$9</f>
        <v>ABCdg</v>
      </c>
      <c r="F14" s="63"/>
      <extLst>
        <ext uri="smNativeData">
          <pm:rowDef xmlns:pm="smNativeData" id="1596608906" r="14" hidden="0" collapsedDB="1" collapsedOL="0"/>
        </ext>
      </extLst>
    </row>
    <row r="15" spans="1:6" hidden="1" ht="14.25" customHeight="1">
      <c r="A15" s="56" t="n">
        <v>13</v>
      </c>
      <c r="B15" s="49" t="s">
        <v>27</v>
      </c>
      <c r="C15" s="50" t="s">
        <v>33</v>
      </c>
      <c r="D15" s="64" t="s">
        <v>34</v>
      </c>
      <c r="E15" s="64" t="str">
        <f>Tabelle2!$L$9</f>
        <v>ABCdg</v>
      </c>
      <c r="F15" s="63"/>
      <extLst>
        <ext uri="smNativeData">
          <pm:rowDef xmlns:pm="smNativeData" id="1596608906" r="15" hidden="0" collapsedDB="1" collapsedOL="0"/>
        </ext>
      </extLst>
    </row>
    <row r="16" spans="1:5" hidden="1" ht="14.25" customHeight="1">
      <c r="A16" s="56" t="n">
        <v>14</v>
      </c>
      <c r="B16" s="49" t="s">
        <v>35</v>
      </c>
      <c r="C16" s="50" t="s">
        <v>7</v>
      </c>
      <c r="D16" s="69" t="s">
        <v>8</v>
      </c>
      <c r="E16" s="64" t="str">
        <f>Tabelle2!$L$9</f>
        <v>ABCdg</v>
      </c>
      <extLst>
        <ext uri="smNativeData">
          <pm:rowDef xmlns:pm="smNativeData" id="1596608906" r="16" hidden="0" collapsedDB="1" collapsedOL="0"/>
        </ext>
      </extLst>
    </row>
    <row r="17" spans="1:5" hidden="1" ht="14.25" customHeight="1">
      <c r="A17" s="56" t="n">
        <v>15</v>
      </c>
      <c r="B17" s="49" t="s">
        <v>35</v>
      </c>
      <c r="C17" s="50" t="s">
        <v>9</v>
      </c>
      <c r="D17" s="69" t="s">
        <v>8</v>
      </c>
      <c r="E17" s="64" t="str">
        <f>Tabelle2!$L$9</f>
        <v>ABCdg</v>
      </c>
      <extLst>
        <ext uri="smNativeData">
          <pm:rowDef xmlns:pm="smNativeData" id="1596608906" r="17" hidden="0" collapsedDB="1" collapsedOL="0"/>
        </ext>
      </extLst>
    </row>
    <row r="18" spans="1:6" hidden="1" ht="14.25" customHeight="1">
      <c r="A18" s="56" t="n">
        <v>16</v>
      </c>
      <c r="B18" s="49" t="s">
        <v>35</v>
      </c>
      <c r="C18" s="50" t="s">
        <v>10</v>
      </c>
      <c r="D18" s="64" t="s">
        <v>11</v>
      </c>
      <c r="E18" s="64" t="str">
        <f>Tabelle2!$L$9</f>
        <v>ABCdg</v>
      </c>
      <c r="F18" t="s">
        <v>12</v>
      </c>
      <extLst>
        <ext uri="smNativeData">
          <pm:rowDef xmlns:pm="smNativeData" id="1596608906" r="18" hidden="0" collapsedDB="1" collapsedOL="0"/>
        </ext>
      </extLst>
    </row>
    <row r="19" spans="1:5" hidden="1" ht="14.25" customHeight="1">
      <c r="A19" s="56" t="n">
        <v>17</v>
      </c>
      <c r="B19" s="49" t="s">
        <v>35</v>
      </c>
      <c r="C19" s="50" t="s">
        <v>13</v>
      </c>
      <c r="D19" s="64" t="s">
        <v>14</v>
      </c>
      <c r="E19" s="64" t="str">
        <f>Tabelle2!$L$9</f>
        <v>ABCdg</v>
      </c>
      <extLst>
        <ext uri="smNativeData">
          <pm:rowDef xmlns:pm="smNativeData" id="1596608906" r="19" hidden="0" collapsedDB="1" collapsedOL="0"/>
        </ext>
      </extLst>
    </row>
    <row r="20" spans="1:5" hidden="1" ht="14.25" customHeight="1">
      <c r="A20" s="56" t="n">
        <v>18</v>
      </c>
      <c r="B20" s="49" t="s">
        <v>35</v>
      </c>
      <c r="C20" s="50" t="s">
        <v>15</v>
      </c>
      <c r="D20" s="64" t="s">
        <v>36</v>
      </c>
      <c r="E20" s="64" t="str">
        <f>Tabelle2!$L$9</f>
        <v>ABCdg</v>
      </c>
      <extLst>
        <ext uri="smNativeData">
          <pm:rowDef xmlns:pm="smNativeData" id="1596608906" r="20" hidden="0" collapsedDB="1" collapsedOL="0"/>
        </ext>
      </extLst>
    </row>
    <row r="21" spans="1:5" hidden="1" ht="14.25" customHeight="1">
      <c r="A21" s="56" t="n">
        <v>19</v>
      </c>
      <c r="B21" s="49" t="s">
        <v>35</v>
      </c>
      <c r="C21" s="50" t="s">
        <v>17</v>
      </c>
      <c r="D21" s="64" t="str">
        <f>Tabelle2!$L$9</f>
        <v>ABCdg</v>
      </c>
      <c r="E21" s="64" t="str">
        <f>Tabelle2!$L$9</f>
        <v>ABCdg</v>
      </c>
      <extLst>
        <ext uri="smNativeData">
          <pm:rowDef xmlns:pm="smNativeData" id="1596608906" r="21" hidden="0" collapsedDB="1" collapsedOL="0"/>
        </ext>
      </extLst>
    </row>
    <row r="22" spans="1:5" hidden="1" ht="14.25" customHeight="1">
      <c r="A22" s="56" t="n">
        <v>20</v>
      </c>
      <c r="B22" s="49" t="s">
        <v>35</v>
      </c>
      <c r="C22" s="50" t="s">
        <v>18</v>
      </c>
      <c r="D22" s="64" t="s">
        <v>19</v>
      </c>
      <c r="E22" s="69" t="s">
        <v>19</v>
      </c>
      <extLst>
        <ext uri="smNativeData">
          <pm:rowDef xmlns:pm="smNativeData" id="1596608906" r="22" hidden="0" collapsedDB="1" collapsedOL="0"/>
        </ext>
      </extLst>
    </row>
    <row r="23" spans="1:5" hidden="1" ht="14.25" customHeight="1">
      <c r="A23" s="56" t="n">
        <v>21</v>
      </c>
      <c r="B23" s="49" t="s">
        <v>35</v>
      </c>
      <c r="C23" s="50" t="s">
        <v>37</v>
      </c>
      <c r="D23" s="64" t="s">
        <v>38</v>
      </c>
      <c r="E23" s="64" t="s">
        <v>38</v>
      </c>
      <extLst>
        <ext uri="smNativeData">
          <pm:rowDef xmlns:pm="smNativeData" id="1596608906" r="23" hidden="0" collapsedDB="1" collapsedOL="0"/>
        </ext>
      </extLst>
    </row>
    <row r="24" spans="1:5" hidden="1" ht="14.25" customHeight="1">
      <c r="A24" s="56" t="n">
        <v>22</v>
      </c>
      <c r="B24" s="49" t="s">
        <v>35</v>
      </c>
      <c r="C24" s="50" t="s">
        <v>39</v>
      </c>
      <c r="D24" s="64" t="s">
        <v>40</v>
      </c>
      <c r="E24" s="64" t="s">
        <v>40</v>
      </c>
      <extLst>
        <ext uri="smNativeData">
          <pm:rowDef xmlns:pm="smNativeData" id="1596608906" r="24" hidden="0" collapsedDB="1" collapsedOL="0"/>
        </ext>
      </extLst>
    </row>
    <row r="25" spans="1:5" hidden="1" ht="14.25" customHeight="1">
      <c r="A25" s="56" t="n">
        <v>23</v>
      </c>
      <c r="B25" s="49" t="s">
        <v>35</v>
      </c>
      <c r="C25" s="50" t="s">
        <v>20</v>
      </c>
      <c r="D25" s="64" t="s">
        <v>21</v>
      </c>
      <c r="E25" s="64" t="s">
        <v>21</v>
      </c>
      <extLst>
        <ext uri="smNativeData">
          <pm:rowDef xmlns:pm="smNativeData" id="1596608906" r="25" hidden="0" collapsedDB="1" collapsedOL="0"/>
        </ext>
      </extLst>
    </row>
    <row r="26" spans="1:5" hidden="1" ht="14.25" customHeight="1">
      <c r="A26" s="56" t="n">
        <v>24</v>
      </c>
      <c r="B26" s="49" t="s">
        <v>35</v>
      </c>
      <c r="C26" s="50" t="s">
        <v>41</v>
      </c>
      <c r="D26" s="64" t="s">
        <v>42</v>
      </c>
      <c r="E26" s="64" t="s">
        <v>42</v>
      </c>
      <extLst>
        <ext uri="smNativeData">
          <pm:rowDef xmlns:pm="smNativeData" id="1596608906" r="26" hidden="0" collapsedDB="1" collapsedOL="0"/>
        </ext>
      </extLst>
    </row>
    <row r="27" spans="1:6" hidden="1" ht="14.25" customHeight="1">
      <c r="A27" s="56" t="n">
        <v>25</v>
      </c>
      <c r="B27" s="49" t="s">
        <v>35</v>
      </c>
      <c r="C27" s="49" t="s">
        <v>43</v>
      </c>
      <c r="D27" s="64" t="s">
        <v>26</v>
      </c>
      <c r="E27" s="64" t="s">
        <v>26</v>
      </c>
      <c r="F27" t="s">
        <v>44</v>
      </c>
      <extLst>
        <ext uri="smNativeData">
          <pm:rowDef xmlns:pm="smNativeData" id="1596608906" r="27" hidden="0" collapsedDB="1" collapsedOL="0"/>
        </ext>
      </extLst>
    </row>
    <row r="28" spans="1:5" hidden="1" ht="14.25" customHeight="1">
      <c r="A28" s="56" t="n">
        <v>26</v>
      </c>
      <c r="B28" s="49" t="s">
        <v>35</v>
      </c>
      <c r="C28" s="49" t="s">
        <v>45</v>
      </c>
      <c r="D28" s="64" t="s">
        <v>46</v>
      </c>
      <c r="E28" s="64" t="s">
        <v>46</v>
      </c>
      <extLst>
        <ext uri="smNativeData">
          <pm:rowDef xmlns:pm="smNativeData" id="1596608906" r="28" hidden="0" collapsedDB="1" collapsedOL="0"/>
        </ext>
      </extLst>
    </row>
    <row r="29" spans="1:6" hidden="1" ht="14.25" customHeight="1">
      <c r="A29" s="56" t="n">
        <v>27</v>
      </c>
      <c r="B29" s="49" t="s">
        <v>35</v>
      </c>
      <c r="C29" s="50" t="s">
        <v>23</v>
      </c>
      <c r="D29" s="64" t="s">
        <v>24</v>
      </c>
      <c r="E29" s="64" t="s">
        <v>24</v>
      </c>
      <c r="F29" t="s">
        <v>47</v>
      </c>
      <extLst>
        <ext uri="smNativeData">
          <pm:rowDef xmlns:pm="smNativeData" id="1596608906" r="29" hidden="0" collapsedDB="1" collapsedOL="0"/>
        </ext>
      </extLst>
    </row>
    <row r="30" spans="1:5" hidden="1" ht="14.25" customHeight="1">
      <c r="A30" s="56" t="n">
        <v>28</v>
      </c>
      <c r="B30" s="49" t="s">
        <v>35</v>
      </c>
      <c r="C30" s="50" t="s">
        <v>48</v>
      </c>
      <c r="D30" s="64" t="s">
        <v>49</v>
      </c>
      <c r="E30" s="64" t="s">
        <v>49</v>
      </c>
      <extLst>
        <ext uri="smNativeData">
          <pm:rowDef xmlns:pm="smNativeData" id="1596608906" r="30" hidden="0" collapsedDB="1" collapsedOL="0"/>
        </ext>
      </extLst>
    </row>
    <row r="31" spans="1:5" hidden="1" ht="14.25" customHeight="1">
      <c r="A31" s="56" t="n">
        <v>29</v>
      </c>
      <c r="B31" s="49" t="s">
        <v>35</v>
      </c>
      <c r="C31" s="50" t="s">
        <v>50</v>
      </c>
      <c r="D31" s="64" t="s">
        <v>51</v>
      </c>
      <c r="E31" s="69" t="s">
        <v>51</v>
      </c>
      <extLst>
        <ext uri="smNativeData">
          <pm:rowDef xmlns:pm="smNativeData" id="1596608906" r="31" hidden="0" collapsedDB="1" collapsedOL="0"/>
        </ext>
      </extLst>
    </row>
    <row r="32" spans="1:5" hidden="1" ht="14.25" customHeight="1">
      <c r="A32" s="56" t="n">
        <v>30</v>
      </c>
      <c r="B32" s="49" t="s">
        <v>35</v>
      </c>
      <c r="C32" s="50" t="s">
        <v>52</v>
      </c>
      <c r="D32" s="64" t="s">
        <v>53</v>
      </c>
      <c r="E32" s="69" t="s">
        <v>54</v>
      </c>
      <extLst>
        <ext uri="smNativeData">
          <pm:rowDef xmlns:pm="smNativeData" id="1596608906" r="32" hidden="0" collapsedDB="1" collapsedOL="0"/>
        </ext>
      </extLst>
    </row>
    <row r="33" spans="1:5" hidden="1" ht="14.25" customHeight="1">
      <c r="A33" s="56" t="n">
        <v>31</v>
      </c>
      <c r="B33" s="49" t="s">
        <v>35</v>
      </c>
      <c r="C33" s="50" t="s">
        <v>55</v>
      </c>
      <c r="D33" s="64" t="s">
        <v>53</v>
      </c>
      <c r="E33" s="69" t="s">
        <v>54</v>
      </c>
      <extLst>
        <ext uri="smNativeData">
          <pm:rowDef xmlns:pm="smNativeData" id="1596608906" r="33" hidden="0" collapsedDB="1" collapsedOL="0"/>
        </ext>
      </extLst>
    </row>
    <row r="34" spans="1:5" hidden="1" ht="14.25" customHeight="1">
      <c r="A34" s="56" t="n">
        <v>32</v>
      </c>
      <c r="B34" s="49" t="s">
        <v>35</v>
      </c>
      <c r="C34" s="50" t="s">
        <v>56</v>
      </c>
      <c r="D34" s="64" t="s">
        <v>57</v>
      </c>
      <c r="E34" s="69" t="s">
        <v>54</v>
      </c>
      <extLst>
        <ext uri="smNativeData">
          <pm:rowDef xmlns:pm="smNativeData" id="1596608906" r="34" hidden="0" collapsedDB="1" collapsedOL="0"/>
        </ext>
      </extLst>
    </row>
    <row r="35" spans="1:5" hidden="1" ht="14.25" customHeight="1">
      <c r="A35" s="56" t="n">
        <v>33</v>
      </c>
      <c r="B35" s="49" t="s">
        <v>35</v>
      </c>
      <c r="C35" s="50" t="s">
        <v>58</v>
      </c>
      <c r="D35" s="64" t="s">
        <v>53</v>
      </c>
      <c r="E35" s="69" t="s">
        <v>54</v>
      </c>
      <extLst>
        <ext uri="smNativeData">
          <pm:rowDef xmlns:pm="smNativeData" id="1596608906" r="35" hidden="0" collapsedDB="1" collapsedOL="0"/>
        </ext>
      </extLst>
    </row>
    <row r="36" spans="1:5" hidden="1" ht="14.25" customHeight="1">
      <c r="A36" s="56" t="n">
        <v>34</v>
      </c>
      <c r="B36" s="49" t="s">
        <v>35</v>
      </c>
      <c r="C36" s="50" t="s">
        <v>28</v>
      </c>
      <c r="D36" s="64" t="s">
        <v>29</v>
      </c>
      <c r="E36" s="69" t="s">
        <v>59</v>
      </c>
      <extLst>
        <ext uri="smNativeData">
          <pm:rowDef xmlns:pm="smNativeData" id="1596608906" r="36" hidden="0" collapsedDB="1" collapsedOL="0"/>
        </ext>
      </extLst>
    </row>
    <row r="37" spans="1:5" hidden="1" ht="14.25" customHeight="1">
      <c r="A37" s="56" t="n">
        <v>35</v>
      </c>
      <c r="B37" s="49" t="s">
        <v>35</v>
      </c>
      <c r="C37" s="50" t="s">
        <v>31</v>
      </c>
      <c r="D37" s="64" t="s">
        <v>32</v>
      </c>
      <c r="E37" s="69" t="s">
        <v>60</v>
      </c>
      <extLst>
        <ext uri="smNativeData">
          <pm:rowDef xmlns:pm="smNativeData" id="1596608906" r="37" hidden="0" collapsedDB="1" collapsedOL="0"/>
        </ext>
      </extLst>
    </row>
    <row r="38" spans="1:5" hidden="1" ht="14.25" customHeight="1">
      <c r="A38" s="56" t="n">
        <v>36</v>
      </c>
      <c r="B38" s="49" t="s">
        <v>35</v>
      </c>
      <c r="C38" s="50" t="s">
        <v>61</v>
      </c>
      <c r="D38" s="64" t="s">
        <v>62</v>
      </c>
      <c r="E38" s="69" t="s">
        <v>63</v>
      </c>
      <extLst>
        <ext uri="smNativeData">
          <pm:rowDef xmlns:pm="smNativeData" id="1596608906" r="38" hidden="0" collapsedDB="1" collapsedOL="0"/>
        </ext>
      </extLst>
    </row>
    <row r="39" spans="1:5" hidden="1">
      <c r="A39" s="56" t="n">
        <v>37</v>
      </c>
      <c r="B39" s="49" t="s">
        <v>35</v>
      </c>
      <c r="C39" s="50" t="s">
        <v>64</v>
      </c>
      <c r="D39" s="64" t="s">
        <v>65</v>
      </c>
      <c r="E39" s="64" t="s">
        <v>66</v>
      </c>
      <extLst>
        <ext uri="smNativeData">
          <pm:rowDef xmlns:pm="smNativeData" id="1596608906" r="39" hidden="0" collapsedDB="1" collapsedOL="0"/>
        </ext>
      </extLst>
    </row>
    <row r="40" spans="1:5" hidden="1">
      <c r="A40" s="56" t="n">
        <v>38</v>
      </c>
      <c r="B40" s="49" t="s">
        <v>35</v>
      </c>
      <c r="C40" s="50" t="s">
        <v>67</v>
      </c>
      <c r="D40" s="64" t="s">
        <v>68</v>
      </c>
      <c r="E40" s="64" t="s">
        <v>68</v>
      </c>
      <extLst>
        <ext uri="smNativeData">
          <pm:rowDef xmlns:pm="smNativeData" id="1596608906" r="40" hidden="0" collapsedDB="1" collapsedOL="0"/>
        </ext>
      </extLst>
    </row>
    <row r="41" spans="1:6" hidden="1">
      <c r="A41" s="56" t="n">
        <v>39</v>
      </c>
      <c r="B41" s="49" t="s">
        <v>35</v>
      </c>
      <c r="C41" s="50" t="s">
        <v>69</v>
      </c>
      <c r="D41" s="64" t="s">
        <v>70</v>
      </c>
      <c r="E41" s="64" t="s">
        <v>71</v>
      </c>
      <c r="F41" t="s">
        <v>30</v>
      </c>
      <extLst>
        <ext uri="smNativeData">
          <pm:rowDef xmlns:pm="smNativeData" id="1596608906" r="41" hidden="0" collapsedDB="1" collapsedOL="0"/>
        </ext>
      </extLst>
    </row>
    <row r="42" spans="1:6" hidden="1">
      <c r="A42" s="56" t="n">
        <v>40</v>
      </c>
      <c r="B42" s="49" t="s">
        <v>35</v>
      </c>
      <c r="C42" s="50" t="s">
        <v>72</v>
      </c>
      <c r="D42" s="64" t="s">
        <v>73</v>
      </c>
      <c r="E42" s="64" t="s">
        <v>73</v>
      </c>
      <c r="F42" t="s">
        <v>47</v>
      </c>
      <extLst>
        <ext uri="smNativeData">
          <pm:rowDef xmlns:pm="smNativeData" id="1596608906" r="42" hidden="0" collapsedDB="1" collapsedOL="0"/>
        </ext>
      </extLst>
    </row>
    <row r="43" spans="1:5" hidden="1">
      <c r="A43" s="56" t="n">
        <v>41</v>
      </c>
      <c r="B43" s="49" t="s">
        <v>35</v>
      </c>
      <c r="C43" s="50" t="s">
        <v>33</v>
      </c>
      <c r="D43" s="64" t="s">
        <v>34</v>
      </c>
      <c r="E43" s="64" t="s">
        <v>74</v>
      </c>
      <extLst>
        <ext uri="smNativeData">
          <pm:rowDef xmlns:pm="smNativeData" id="1596608906" r="43" hidden="0" collapsedDB="1" collapsedOL="0"/>
        </ext>
      </extLst>
    </row>
    <row r="44" spans="1:5" hidden="1">
      <c r="A44" s="56" t="n">
        <v>42</v>
      </c>
      <c r="B44" s="49" t="s">
        <v>35</v>
      </c>
      <c r="C44" s="50" t="s">
        <v>75</v>
      </c>
      <c r="D44" s="64" t="s">
        <v>76</v>
      </c>
      <c r="E44" s="64" t="s">
        <v>77</v>
      </c>
      <extLst>
        <ext uri="smNativeData">
          <pm:rowDef xmlns:pm="smNativeData" id="1596608906" r="44" hidden="0" collapsedDB="1" collapsedOL="0"/>
        </ext>
      </extLst>
    </row>
    <row r="45" spans="1:5" hidden="1">
      <c r="A45" s="56" t="n">
        <v>43</v>
      </c>
      <c r="B45" s="49" t="s">
        <v>35</v>
      </c>
      <c r="C45" s="50" t="s">
        <v>78</v>
      </c>
      <c r="D45" s="64" t="s">
        <v>42</v>
      </c>
      <c r="E45" s="64" t="s">
        <v>42</v>
      </c>
      <extLst>
        <ext uri="smNativeData">
          <pm:rowDef xmlns:pm="smNativeData" id="1596608906" r="45" hidden="0" collapsedDB="1" collapsedOL="0"/>
        </ext>
      </extLst>
    </row>
    <row r="46" spans="1:6" hidden="1">
      <c r="A46" t="s">
        <v>79</v>
      </c>
      <c r="D46"/>
      <c r="E46"/>
      <c r="F46" s="105"/>
      <extLst>
        <ext uri="smNativeData">
          <pm:rowDef xmlns:pm="smNativeData" id="1596608906" r="46" hidden="0" collapsedDB="1" collapsedOL="0"/>
        </ext>
      </extLst>
    </row>
    <row r="47" spans="1:5" hidden="1">
      <c r="A47" s="56" t="n">
        <v>44</v>
      </c>
      <c r="B47" s="49" t="s">
        <v>80</v>
      </c>
      <c r="C47" s="50" t="s">
        <v>81</v>
      </c>
      <c r="D47" s="64" t="s">
        <v>82</v>
      </c>
      <c r="E47" s="64" t="s">
        <v>82</v>
      </c>
      <extLst>
        <ext uri="smNativeData">
          <pm:rowDef xmlns:pm="smNativeData" id="1596608906" r="47" hidden="0" collapsedDB="1" collapsedOL="0"/>
        </ext>
      </extLst>
    </row>
    <row r="48" spans="1:5" hidden="1">
      <c r="A48" s="56" t="n">
        <v>45</v>
      </c>
      <c r="B48" s="49" t="s">
        <v>80</v>
      </c>
      <c r="C48" s="50" t="s">
        <v>83</v>
      </c>
      <c r="D48" s="64" t="s">
        <v>82</v>
      </c>
      <c r="E48" s="64" t="s">
        <v>82</v>
      </c>
      <extLst>
        <ext uri="smNativeData">
          <pm:rowDef xmlns:pm="smNativeData" id="1596608906" r="48" hidden="0" collapsedDB="1" collapsedOL="0"/>
        </ext>
      </extLst>
    </row>
    <row r="49" spans="1:5" hidden="1">
      <c r="A49" s="56" t="n">
        <v>46</v>
      </c>
      <c r="B49" s="49" t="s">
        <v>80</v>
      </c>
      <c r="C49" s="50" t="s">
        <v>84</v>
      </c>
      <c r="D49" s="64" t="s">
        <v>85</v>
      </c>
      <c r="E49" s="64" t="s">
        <v>85</v>
      </c>
      <extLst>
        <ext uri="smNativeData">
          <pm:rowDef xmlns:pm="smNativeData" id="1596608906" r="49" hidden="0" collapsedDB="1" collapsedOL="0"/>
        </ext>
      </extLst>
    </row>
    <row r="50" spans="1:5" hidden="1">
      <c r="A50" s="56" t="n">
        <v>47</v>
      </c>
      <c r="B50" s="49" t="s">
        <v>80</v>
      </c>
      <c r="C50" s="50" t="s">
        <v>86</v>
      </c>
      <c r="D50" s="64" t="s">
        <v>87</v>
      </c>
      <c r="E50" s="64" t="s">
        <v>87</v>
      </c>
      <extLst>
        <ext uri="smNativeData">
          <pm:rowDef xmlns:pm="smNativeData" id="1596608906" r="50" hidden="0" collapsedDB="1" collapsedOL="0"/>
        </ext>
      </extLst>
    </row>
    <row r="51" spans="1:5" hidden="1">
      <c r="A51" s="56" t="n">
        <v>48</v>
      </c>
      <c r="B51" s="49" t="s">
        <v>80</v>
      </c>
      <c r="C51" s="50" t="s">
        <v>88</v>
      </c>
      <c r="D51" s="64" t="s">
        <v>89</v>
      </c>
      <c r="E51" s="64" t="s">
        <v>89</v>
      </c>
      <extLst>
        <ext uri="smNativeData">
          <pm:rowDef xmlns:pm="smNativeData" id="1596608906" r="51" hidden="0" collapsedDB="1" collapsedOL="0"/>
        </ext>
      </extLst>
    </row>
    <row r="52" spans="1:5" hidden="1">
      <c r="A52" s="56" t="n">
        <v>49</v>
      </c>
      <c r="B52" s="49" t="s">
        <v>90</v>
      </c>
      <c r="C52" s="52" t="s">
        <v>91</v>
      </c>
      <c r="D52" s="64" t="s">
        <v>82</v>
      </c>
      <c r="E52" s="64" t="s">
        <v>82</v>
      </c>
      <extLst>
        <ext uri="smNativeData">
          <pm:rowDef xmlns:pm="smNativeData" id="1596608906" r="52" hidden="0" collapsedDB="1" collapsedOL="0"/>
        </ext>
      </extLst>
    </row>
    <row r="53" spans="1:5" hidden="1">
      <c r="A53" s="56" t="n">
        <v>50</v>
      </c>
      <c r="B53" s="51" t="s">
        <v>92</v>
      </c>
      <c r="C53" s="52" t="s">
        <v>91</v>
      </c>
      <c r="D53" s="64" t="s">
        <v>82</v>
      </c>
      <c r="E53" s="64" t="s">
        <v>82</v>
      </c>
      <extLst>
        <ext uri="smNativeData">
          <pm:rowDef xmlns:pm="smNativeData" id="1596608906" r="53" hidden="0" collapsedDB="1" collapsedOL="0"/>
        </ext>
      </extLst>
    </row>
    <row r="54" spans="1:5" hidden="1">
      <c r="A54" s="56" t="n">
        <v>51</v>
      </c>
      <c r="B54" s="51" t="s">
        <v>93</v>
      </c>
      <c r="C54" s="58" t="s">
        <v>94</v>
      </c>
      <c r="D54"/>
      <c r="E54"/>
      <extLst>
        <ext uri="smNativeData">
          <pm:rowDef xmlns:pm="smNativeData" id="1596608906" r="54" hidden="0" collapsedDB="1" collapsedOL="0"/>
        </ext>
      </extLst>
    </row>
    <row r="55" spans="1:5" hidden="1">
      <c r="A55" s="56" t="n">
        <v>52</v>
      </c>
      <c r="B55" s="49" t="s">
        <v>95</v>
      </c>
      <c r="C55" s="53" t="s">
        <v>52</v>
      </c>
      <c r="D55" s="64" t="s">
        <v>53</v>
      </c>
      <c r="E55" s="69" t="s">
        <v>54</v>
      </c>
      <extLst>
        <ext uri="smNativeData">
          <pm:rowDef xmlns:pm="smNativeData" id="1596608906" r="55" hidden="0" collapsedDB="1" collapsedOL="0"/>
        </ext>
      </extLst>
    </row>
    <row r="56" spans="1:5" hidden="1">
      <c r="A56" s="56" t="n">
        <v>53</v>
      </c>
      <c r="B56" s="49" t="s">
        <v>95</v>
      </c>
      <c r="C56" s="50" t="s">
        <v>55</v>
      </c>
      <c r="D56" s="64" t="s">
        <v>53</v>
      </c>
      <c r="E56" s="69" t="s">
        <v>54</v>
      </c>
      <extLst>
        <ext uri="smNativeData">
          <pm:rowDef xmlns:pm="smNativeData" id="1596608906" r="56" hidden="0" collapsedDB="1" collapsedOL="0"/>
        </ext>
      </extLst>
    </row>
    <row r="57" spans="1:5" hidden="1">
      <c r="A57" s="56" t="n">
        <v>54</v>
      </c>
      <c r="B57" s="49" t="s">
        <v>95</v>
      </c>
      <c r="C57" s="50" t="s">
        <v>56</v>
      </c>
      <c r="D57" s="64" t="s">
        <v>57</v>
      </c>
      <c r="E57" s="69" t="s">
        <v>54</v>
      </c>
      <extLst>
        <ext uri="smNativeData">
          <pm:rowDef xmlns:pm="smNativeData" id="1596608906" r="57" hidden="0" collapsedDB="1" collapsedOL="0"/>
        </ext>
      </extLst>
    </row>
    <row r="58" spans="1:5" hidden="1">
      <c r="A58" s="56" t="n">
        <v>55</v>
      </c>
      <c r="B58" s="49" t="s">
        <v>95</v>
      </c>
      <c r="C58" s="50" t="s">
        <v>28</v>
      </c>
      <c r="D58" s="64" t="s">
        <v>29</v>
      </c>
      <c r="E58" s="69" t="s">
        <v>59</v>
      </c>
      <extLst>
        <ext uri="smNativeData">
          <pm:rowDef xmlns:pm="smNativeData" id="1596608906" r="58" hidden="0" collapsedDB="1" collapsedOL="0"/>
        </ext>
      </extLst>
    </row>
    <row r="59" spans="1:5" hidden="1">
      <c r="A59" s="56" t="n">
        <v>56</v>
      </c>
      <c r="B59" s="49" t="s">
        <v>95</v>
      </c>
      <c r="C59" s="50" t="s">
        <v>31</v>
      </c>
      <c r="D59" s="64" t="s">
        <v>32</v>
      </c>
      <c r="E59" s="69" t="s">
        <v>60</v>
      </c>
      <extLst>
        <ext uri="smNativeData">
          <pm:rowDef xmlns:pm="smNativeData" id="1596608906" r="59" hidden="0" collapsedDB="1" collapsedOL="0"/>
        </ext>
      </extLst>
    </row>
    <row r="60" spans="1:5" hidden="1">
      <c r="A60" s="56" t="n">
        <v>57</v>
      </c>
      <c r="B60" s="49" t="s">
        <v>95</v>
      </c>
      <c r="C60" s="50" t="s">
        <v>64</v>
      </c>
      <c r="D60" s="64" t="s">
        <v>65</v>
      </c>
      <c r="E60" s="64" t="s">
        <v>66</v>
      </c>
      <extLst>
        <ext uri="smNativeData">
          <pm:rowDef xmlns:pm="smNativeData" id="1596608906" r="60" hidden="0" collapsedDB="1" collapsedOL="0"/>
        </ext>
      </extLst>
    </row>
    <row r="61" spans="1:5" hidden="1">
      <c r="A61" s="56" t="n">
        <v>58</v>
      </c>
      <c r="B61" s="49" t="s">
        <v>95</v>
      </c>
      <c r="C61" s="50" t="s">
        <v>75</v>
      </c>
      <c r="D61" s="64" t="s">
        <v>76</v>
      </c>
      <c r="E61" s="64" t="s">
        <v>77</v>
      </c>
      <extLst>
        <ext uri="smNativeData">
          <pm:rowDef xmlns:pm="smNativeData" id="1596608906" r="61" hidden="0" collapsedDB="1" collapsedOL="0"/>
        </ext>
      </extLst>
    </row>
    <row r="62" spans="1:5" hidden="1">
      <c r="A62" s="56" t="n">
        <v>59</v>
      </c>
      <c r="B62" s="49" t="s">
        <v>96</v>
      </c>
      <c r="C62" s="50" t="s">
        <v>7</v>
      </c>
      <c r="D62" s="69" t="s">
        <v>8</v>
      </c>
      <c r="E62" s="69" t="s">
        <v>8</v>
      </c>
      <extLst>
        <ext uri="smNativeData">
          <pm:rowDef xmlns:pm="smNativeData" id="1596608906" r="62" hidden="0" collapsedDB="1" collapsedOL="0"/>
        </ext>
      </extLst>
    </row>
    <row r="63" spans="1:5" hidden="1">
      <c r="A63" s="56" t="n">
        <v>60</v>
      </c>
      <c r="B63" s="49" t="s">
        <v>96</v>
      </c>
      <c r="C63" s="50" t="s">
        <v>9</v>
      </c>
      <c r="D63" s="69" t="s">
        <v>8</v>
      </c>
      <c r="E63" s="69" t="s">
        <v>8</v>
      </c>
      <extLst>
        <ext uri="smNativeData">
          <pm:rowDef xmlns:pm="smNativeData" id="1596608906" r="63" hidden="0" collapsedDB="1" collapsedOL="0"/>
        </ext>
      </extLst>
    </row>
    <row r="64" spans="1:6" hidden="1">
      <c r="A64" s="56" t="n">
        <v>61</v>
      </c>
      <c r="B64" s="49" t="s">
        <v>96</v>
      </c>
      <c r="C64" s="50" t="s">
        <v>10</v>
      </c>
      <c r="D64" s="64" t="s">
        <v>11</v>
      </c>
      <c r="E64" s="69" t="s">
        <v>8</v>
      </c>
      <c r="F64" t="s">
        <v>12</v>
      </c>
      <extLst>
        <ext uri="smNativeData">
          <pm:rowDef xmlns:pm="smNativeData" id="1596608906" r="64" hidden="0" collapsedDB="1" collapsedOL="0"/>
        </ext>
      </extLst>
    </row>
    <row r="65" spans="1:5" hidden="1">
      <c r="A65" s="56" t="n">
        <v>62</v>
      </c>
      <c r="B65" s="49" t="s">
        <v>96</v>
      </c>
      <c r="C65" s="50" t="s">
        <v>13</v>
      </c>
      <c r="D65" s="64" t="s">
        <v>14</v>
      </c>
      <c r="E65" s="64" t="s">
        <v>14</v>
      </c>
      <extLst>
        <ext uri="smNativeData">
          <pm:rowDef xmlns:pm="smNativeData" id="1596608906" r="65" hidden="0" collapsedDB="1" collapsedOL="0"/>
        </ext>
      </extLst>
    </row>
    <row r="66" spans="1:5" hidden="1">
      <c r="A66" s="56" t="n">
        <v>63</v>
      </c>
      <c r="B66" s="49" t="s">
        <v>96</v>
      </c>
      <c r="C66" s="50" t="s">
        <v>15</v>
      </c>
      <c r="D66" s="64" t="s">
        <v>16</v>
      </c>
      <c r="E66" s="69" t="s">
        <v>16</v>
      </c>
      <extLst>
        <ext uri="smNativeData">
          <pm:rowDef xmlns:pm="smNativeData" id="1596608906" r="66" hidden="0" collapsedDB="1" collapsedOL="0"/>
        </ext>
      </extLst>
    </row>
    <row r="67" spans="1:5" hidden="1">
      <c r="A67" s="56" t="n">
        <v>64</v>
      </c>
      <c r="B67" s="49" t="s">
        <v>96</v>
      </c>
      <c r="C67" s="50" t="s">
        <v>17</v>
      </c>
      <c r="D67" s="64" t="str">
        <f>Tabelle2!$L$9</f>
        <v>ABCdg</v>
      </c>
      <c r="E67" s="64" t="str">
        <f>Tabelle2!$L$9</f>
        <v>ABCdg</v>
      </c>
      <extLst>
        <ext uri="smNativeData">
          <pm:rowDef xmlns:pm="smNativeData" id="1596608906" r="67" hidden="0" collapsedDB="1" collapsedOL="0"/>
        </ext>
      </extLst>
    </row>
    <row r="68" spans="1:5" hidden="1">
      <c r="A68" s="56" t="n">
        <v>65</v>
      </c>
      <c r="B68" s="49" t="s">
        <v>96</v>
      </c>
      <c r="C68" s="50" t="s">
        <v>18</v>
      </c>
      <c r="D68" s="64" t="s">
        <v>19</v>
      </c>
      <c r="E68" s="64" t="s">
        <v>19</v>
      </c>
      <extLst>
        <ext uri="smNativeData">
          <pm:rowDef xmlns:pm="smNativeData" id="1596608906" r="68" hidden="0" collapsedDB="1" collapsedOL="0"/>
        </ext>
      </extLst>
    </row>
    <row r="69" spans="1:5" hidden="1">
      <c r="A69" s="56" t="n">
        <v>66</v>
      </c>
      <c r="B69" s="49" t="s">
        <v>96</v>
      </c>
      <c r="C69" s="50" t="s">
        <v>37</v>
      </c>
      <c r="D69" s="64" t="s">
        <v>97</v>
      </c>
      <c r="E69" s="64" t="s">
        <v>97</v>
      </c>
      <extLst>
        <ext uri="smNativeData">
          <pm:rowDef xmlns:pm="smNativeData" id="1596608906" r="69" hidden="0" collapsedDB="1" collapsedOL="0"/>
        </ext>
      </extLst>
    </row>
    <row r="70" spans="1:5" hidden="1">
      <c r="A70" s="56" t="n">
        <v>67</v>
      </c>
      <c r="B70" s="49" t="s">
        <v>96</v>
      </c>
      <c r="C70" s="50" t="s">
        <v>20</v>
      </c>
      <c r="D70" s="64" t="s">
        <v>21</v>
      </c>
      <c r="E70" s="64" t="s">
        <v>21</v>
      </c>
      <extLst>
        <ext uri="smNativeData">
          <pm:rowDef xmlns:pm="smNativeData" id="1596608906" r="70" hidden="0" collapsedDB="1" collapsedOL="0"/>
        </ext>
      </extLst>
    </row>
    <row r="71" spans="1:5" hidden="1">
      <c r="A71" s="56" t="n">
        <v>68</v>
      </c>
      <c r="B71" s="49" t="s">
        <v>96</v>
      </c>
      <c r="C71" s="50" t="s">
        <v>39</v>
      </c>
      <c r="D71" s="64" t="s">
        <v>40</v>
      </c>
      <c r="E71" s="64" t="s">
        <v>40</v>
      </c>
      <extLst>
        <ext uri="smNativeData">
          <pm:rowDef xmlns:pm="smNativeData" id="1596608906" r="71" hidden="0" collapsedDB="1" collapsedOL="0"/>
        </ext>
      </extLst>
    </row>
    <row r="72" spans="1:6" hidden="1">
      <c r="A72" s="56" t="n">
        <v>69</v>
      </c>
      <c r="B72" s="49" t="s">
        <v>96</v>
      </c>
      <c r="C72" s="50" t="s">
        <v>23</v>
      </c>
      <c r="D72" s="64" t="s">
        <v>73</v>
      </c>
      <c r="E72" s="64" t="s">
        <v>73</v>
      </c>
      <c r="F72" t="s">
        <v>47</v>
      </c>
      <extLst>
        <ext uri="smNativeData">
          <pm:rowDef xmlns:pm="smNativeData" id="1596608906" r="72" hidden="0" collapsedDB="1" collapsedOL="0"/>
        </ext>
      </extLst>
    </row>
    <row r="73" spans="1:5" hidden="1">
      <c r="A73" s="56" t="n">
        <v>70</v>
      </c>
      <c r="B73" s="49" t="s">
        <v>96</v>
      </c>
      <c r="C73" s="50" t="s">
        <v>48</v>
      </c>
      <c r="D73" s="64" t="s">
        <v>49</v>
      </c>
      <c r="E73" s="64" t="s">
        <v>49</v>
      </c>
      <extLst>
        <ext uri="smNativeData">
          <pm:rowDef xmlns:pm="smNativeData" id="1596608906" r="73" hidden="0" collapsedDB="1" collapsedOL="0"/>
        </ext>
      </extLst>
    </row>
    <row r="74" spans="1:5" hidden="1">
      <c r="A74" s="56" t="n">
        <v>71</v>
      </c>
      <c r="B74" s="49" t="s">
        <v>96</v>
      </c>
      <c r="C74" s="50" t="s">
        <v>41</v>
      </c>
      <c r="D74" s="64" t="s">
        <v>42</v>
      </c>
      <c r="E74" s="64" t="s">
        <v>42</v>
      </c>
      <extLst>
        <ext uri="smNativeData">
          <pm:rowDef xmlns:pm="smNativeData" id="1596608906" r="74" hidden="0" collapsedDB="1" collapsedOL="0"/>
        </ext>
      </extLst>
    </row>
    <row r="75" spans="1:5" hidden="1">
      <c r="A75" s="56" t="n">
        <v>72</v>
      </c>
      <c r="B75" s="49" t="s">
        <v>96</v>
      </c>
      <c r="C75" s="49" t="s">
        <v>43</v>
      </c>
      <c r="D75" s="64" t="s">
        <v>26</v>
      </c>
      <c r="E75" s="69" t="s">
        <v>26</v>
      </c>
      <extLst>
        <ext uri="smNativeData">
          <pm:rowDef xmlns:pm="smNativeData" id="1596608906" r="75" hidden="0" collapsedDB="1" collapsedOL="0"/>
        </ext>
      </extLst>
    </row>
    <row r="76" spans="1:5" hidden="1">
      <c r="A76" s="56" t="n">
        <v>73</v>
      </c>
      <c r="B76" s="49" t="s">
        <v>96</v>
      </c>
      <c r="C76" s="49" t="s">
        <v>45</v>
      </c>
      <c r="D76" s="64" t="s">
        <v>46</v>
      </c>
      <c r="E76" s="69" t="s">
        <v>46</v>
      </c>
      <extLst>
        <ext uri="smNativeData">
          <pm:rowDef xmlns:pm="smNativeData" id="1596608906" r="76" hidden="0" collapsedDB="1" collapsedOL="0"/>
        </ext>
      </extLst>
    </row>
    <row r="77" spans="1:5" hidden="1">
      <c r="A77" s="56" t="n">
        <v>74</v>
      </c>
      <c r="B77" s="49" t="s">
        <v>96</v>
      </c>
      <c r="C77" s="50" t="s">
        <v>50</v>
      </c>
      <c r="D77" s="64" t="s">
        <v>51</v>
      </c>
      <c r="E77" s="64" t="s">
        <v>51</v>
      </c>
      <extLst>
        <ext uri="smNativeData">
          <pm:rowDef xmlns:pm="smNativeData" id="1596608906" r="77" hidden="0" collapsedDB="1" collapsedOL="0"/>
        </ext>
      </extLst>
    </row>
    <row r="78" spans="1:5" hidden="1">
      <c r="A78" s="56" t="n">
        <v>75</v>
      </c>
      <c r="B78" s="49" t="s">
        <v>96</v>
      </c>
      <c r="C78" s="50" t="s">
        <v>52</v>
      </c>
      <c r="D78" s="64" t="s">
        <v>53</v>
      </c>
      <c r="E78" s="69" t="s">
        <v>59</v>
      </c>
      <extLst>
        <ext uri="smNativeData">
          <pm:rowDef xmlns:pm="smNativeData" id="1596608906" r="78" hidden="0" collapsedDB="1" collapsedOL="0"/>
        </ext>
      </extLst>
    </row>
    <row r="79" spans="1:5" hidden="1">
      <c r="A79" s="56" t="n">
        <v>76</v>
      </c>
      <c r="B79" s="49" t="s">
        <v>96</v>
      </c>
      <c r="C79" s="50" t="s">
        <v>55</v>
      </c>
      <c r="D79" s="69" t="s">
        <v>53</v>
      </c>
      <c r="E79" s="69" t="s">
        <v>54</v>
      </c>
      <extLst>
        <ext uri="smNativeData">
          <pm:rowDef xmlns:pm="smNativeData" id="1596608906" r="79" hidden="0" collapsedDB="1" collapsedOL="0"/>
        </ext>
      </extLst>
    </row>
    <row r="80" spans="1:5" hidden="1">
      <c r="A80" s="56" t="n">
        <v>77</v>
      </c>
      <c r="B80" s="49" t="s">
        <v>96</v>
      </c>
      <c r="C80" s="50" t="s">
        <v>56</v>
      </c>
      <c r="D80" s="64" t="s">
        <v>57</v>
      </c>
      <c r="E80" s="69" t="s">
        <v>54</v>
      </c>
      <extLst>
        <ext uri="smNativeData">
          <pm:rowDef xmlns:pm="smNativeData" id="1596608906" r="80" hidden="0" collapsedDB="1" collapsedOL="0"/>
        </ext>
      </extLst>
    </row>
    <row r="81" spans="1:5" hidden="1">
      <c r="A81" s="56" t="n">
        <v>78</v>
      </c>
      <c r="B81" s="49" t="s">
        <v>96</v>
      </c>
      <c r="C81" s="50" t="s">
        <v>58</v>
      </c>
      <c r="D81" s="69" t="s">
        <v>53</v>
      </c>
      <c r="E81" s="69" t="s">
        <v>54</v>
      </c>
      <extLst>
        <ext uri="smNativeData">
          <pm:rowDef xmlns:pm="smNativeData" id="1596608906" r="81" hidden="0" collapsedDB="1" collapsedOL="0"/>
        </ext>
      </extLst>
    </row>
    <row r="82" spans="1:5" hidden="1">
      <c r="A82" s="56" t="n">
        <v>79</v>
      </c>
      <c r="B82" s="49" t="s">
        <v>96</v>
      </c>
      <c r="C82" s="50" t="s">
        <v>61</v>
      </c>
      <c r="D82" s="64" t="s">
        <v>62</v>
      </c>
      <c r="E82" s="69" t="s">
        <v>63</v>
      </c>
      <extLst>
        <ext uri="smNativeData">
          <pm:rowDef xmlns:pm="smNativeData" id="1596608906" r="82" hidden="0" collapsedDB="1" collapsedOL="0"/>
        </ext>
      </extLst>
    </row>
    <row r="83" spans="1:5" hidden="1">
      <c r="A83" s="56" t="n">
        <v>80</v>
      </c>
      <c r="B83" s="49" t="s">
        <v>96</v>
      </c>
      <c r="C83" s="50" t="s">
        <v>28</v>
      </c>
      <c r="D83" s="64" t="s">
        <v>29</v>
      </c>
      <c r="E83" s="64" t="s">
        <v>59</v>
      </c>
      <extLst>
        <ext uri="smNativeData">
          <pm:rowDef xmlns:pm="smNativeData" id="1596608906" r="83" hidden="0" collapsedDB="1" collapsedOL="0"/>
        </ext>
      </extLst>
    </row>
    <row r="84" spans="1:5" hidden="1">
      <c r="A84" s="56" t="n">
        <v>81</v>
      </c>
      <c r="B84" s="49" t="s">
        <v>96</v>
      </c>
      <c r="C84" s="50" t="s">
        <v>31</v>
      </c>
      <c r="D84" s="64" t="s">
        <v>32</v>
      </c>
      <c r="E84" s="64" t="s">
        <v>60</v>
      </c>
      <extLst>
        <ext uri="smNativeData">
          <pm:rowDef xmlns:pm="smNativeData" id="1596608906" r="84" hidden="0" collapsedDB="1" collapsedOL="0"/>
        </ext>
      </extLst>
    </row>
    <row r="85" spans="1:5" hidden="1">
      <c r="A85" s="56" t="n">
        <v>82</v>
      </c>
      <c r="B85" s="49" t="s">
        <v>96</v>
      </c>
      <c r="C85" s="50" t="s">
        <v>69</v>
      </c>
      <c r="D85" s="64" t="s">
        <v>98</v>
      </c>
      <c r="E85" s="64" t="s">
        <v>99</v>
      </c>
      <extLst>
        <ext uri="smNativeData">
          <pm:rowDef xmlns:pm="smNativeData" id="1596608906" r="85" hidden="0" collapsedDB="1" collapsedOL="0"/>
        </ext>
      </extLst>
    </row>
    <row r="86" spans="1:5" hidden="1">
      <c r="A86" s="56" t="n">
        <v>83</v>
      </c>
      <c r="B86" s="49" t="s">
        <v>96</v>
      </c>
      <c r="C86" s="50" t="s">
        <v>64</v>
      </c>
      <c r="D86" s="64" t="s">
        <v>100</v>
      </c>
      <c r="E86" s="69" t="s">
        <v>101</v>
      </c>
      <extLst>
        <ext uri="smNativeData">
          <pm:rowDef xmlns:pm="smNativeData" id="1596608906" r="86" hidden="0" collapsedDB="1" collapsedOL="0"/>
        </ext>
      </extLst>
    </row>
    <row r="87" spans="1:5" hidden="1">
      <c r="A87" s="56" t="n">
        <v>84</v>
      </c>
      <c r="B87" s="49" t="s">
        <v>96</v>
      </c>
      <c r="C87" s="50" t="s">
        <v>67</v>
      </c>
      <c r="D87" s="64" t="s">
        <v>68</v>
      </c>
      <c r="E87" s="64" t="s">
        <v>102</v>
      </c>
      <extLst>
        <ext uri="smNativeData">
          <pm:rowDef xmlns:pm="smNativeData" id="1596608906" r="87" hidden="0" collapsedDB="1" collapsedOL="0"/>
        </ext>
      </extLst>
    </row>
    <row r="88" spans="1:6" hidden="1">
      <c r="A88" s="56" t="n">
        <v>85</v>
      </c>
      <c r="B88" s="49" t="s">
        <v>96</v>
      </c>
      <c r="C88" s="50" t="s">
        <v>72</v>
      </c>
      <c r="D88" s="64" t="s">
        <v>73</v>
      </c>
      <c r="E88" s="64" t="s">
        <v>73</v>
      </c>
      <c r="F88" t="s">
        <v>47</v>
      </c>
      <extLst>
        <ext uri="smNativeData">
          <pm:rowDef xmlns:pm="smNativeData" id="1596608906" r="88" hidden="0" collapsedDB="1" collapsedOL="0"/>
        </ext>
      </extLst>
    </row>
    <row r="89" spans="1:5" hidden="1">
      <c r="A89" s="56" t="n">
        <v>86</v>
      </c>
      <c r="B89" s="49" t="s">
        <v>96</v>
      </c>
      <c r="C89" s="50" t="s">
        <v>33</v>
      </c>
      <c r="D89" s="64" t="s">
        <v>76</v>
      </c>
      <c r="E89" s="64" t="s">
        <v>76</v>
      </c>
      <extLst>
        <ext uri="smNativeData">
          <pm:rowDef xmlns:pm="smNativeData" id="1596608906" r="89" hidden="0" collapsedDB="1" collapsedOL="0"/>
        </ext>
      </extLst>
    </row>
    <row r="90" spans="1:5" hidden="1">
      <c r="A90" s="56" t="n">
        <v>87</v>
      </c>
      <c r="B90" s="49" t="s">
        <v>96</v>
      </c>
      <c r="C90" s="50" t="s">
        <v>75</v>
      </c>
      <c r="D90" s="64" t="s">
        <v>76</v>
      </c>
      <c r="E90" s="64" t="s">
        <v>77</v>
      </c>
      <extLst>
        <ext uri="smNativeData">
          <pm:rowDef xmlns:pm="smNativeData" id="1596608906" r="90" hidden="0" collapsedDB="1" collapsedOL="0"/>
        </ext>
      </extLst>
    </row>
    <row r="91" spans="1:5" hidden="1">
      <c r="A91" s="56" t="n">
        <v>88</v>
      </c>
      <c r="B91" s="49" t="s">
        <v>96</v>
      </c>
      <c r="C91" s="50" t="s">
        <v>78</v>
      </c>
      <c r="D91" s="64" t="s">
        <v>103</v>
      </c>
      <c r="E91" s="64" t="s">
        <v>104</v>
      </c>
      <extLst>
        <ext uri="smNativeData">
          <pm:rowDef xmlns:pm="smNativeData" id="1596608906" r="91" hidden="0" collapsedDB="1" collapsedOL="0"/>
        </ext>
      </extLst>
    </row>
    <row r="92" spans="1:5" hidden="1">
      <c r="A92" s="56" t="n">
        <v>89</v>
      </c>
      <c r="B92" s="49" t="s">
        <v>105</v>
      </c>
      <c r="C92" s="50" t="s">
        <v>15</v>
      </c>
      <c r="D92" s="64" t="s">
        <v>82</v>
      </c>
      <c r="E92" s="64" t="s">
        <v>82</v>
      </c>
      <extLst>
        <ext uri="smNativeData">
          <pm:rowDef xmlns:pm="smNativeData" id="1596608906" r="92" hidden="0" collapsedDB="1" collapsedOL="0"/>
        </ext>
      </extLst>
    </row>
    <row r="93" spans="1:5" hidden="1">
      <c r="A93" s="56" t="n">
        <v>90</v>
      </c>
      <c r="B93" s="49" t="s">
        <v>105</v>
      </c>
      <c r="C93" s="50" t="s">
        <v>17</v>
      </c>
      <c r="D93" s="64" t="str">
        <f>Tabelle2!L24</f>
        <v>ABCdgP</v>
      </c>
      <c r="E93" s="64" t="s">
        <v>82</v>
      </c>
      <extLst>
        <ext uri="smNativeData">
          <pm:rowDef xmlns:pm="smNativeData" id="1596608906" r="93" hidden="0" collapsedDB="1" collapsedOL="0"/>
        </ext>
      </extLst>
    </row>
    <row r="94" spans="1:5" hidden="1">
      <c r="A94" s="56" t="n">
        <v>91</v>
      </c>
      <c r="B94" s="49" t="s">
        <v>105</v>
      </c>
      <c r="C94" s="50" t="s">
        <v>48</v>
      </c>
      <c r="D94" s="64" t="s">
        <v>89</v>
      </c>
      <c r="E94" s="64" t="s">
        <v>89</v>
      </c>
      <extLst>
        <ext uri="smNativeData">
          <pm:rowDef xmlns:pm="smNativeData" id="1596608906" r="94" hidden="0" collapsedDB="1" collapsedOL="0"/>
        </ext>
      </extLst>
    </row>
    <row r="95" spans="1:5" hidden="1">
      <c r="A95" s="56" t="n">
        <v>92</v>
      </c>
      <c r="B95" s="49" t="s">
        <v>105</v>
      </c>
      <c r="C95" s="50" t="s">
        <v>20</v>
      </c>
      <c r="D95" s="64" t="s">
        <v>87</v>
      </c>
      <c r="E95" s="64" t="s">
        <v>87</v>
      </c>
      <extLst>
        <ext uri="smNativeData">
          <pm:rowDef xmlns:pm="smNativeData" id="1596608906" r="95" hidden="0" collapsedDB="1" collapsedOL="0"/>
        </ext>
      </extLst>
    </row>
    <row r="96" spans="1:5" hidden="1">
      <c r="A96" s="56" t="n">
        <v>93</v>
      </c>
      <c r="B96" s="49" t="s">
        <v>105</v>
      </c>
      <c r="C96" s="50" t="s">
        <v>106</v>
      </c>
      <c r="D96" s="64" t="s">
        <v>85</v>
      </c>
      <c r="E96" s="64" t="s">
        <v>85</v>
      </c>
      <extLst>
        <ext uri="smNativeData">
          <pm:rowDef xmlns:pm="smNativeData" id="1596608906" r="96" hidden="0" collapsedDB="1" collapsedOL="0"/>
        </ext>
      </extLst>
    </row>
    <row r="97" spans="1:5" hidden="1">
      <c r="A97" s="56" t="n">
        <v>94</v>
      </c>
      <c r="B97" s="50" t="s">
        <v>107</v>
      </c>
      <c r="C97" s="50" t="s">
        <v>108</v>
      </c>
      <c r="D97" s="64" t="s">
        <v>97</v>
      </c>
      <c r="E97" s="64" t="s">
        <v>97</v>
      </c>
      <extLst>
        <ext uri="smNativeData">
          <pm:rowDef xmlns:pm="smNativeData" id="1596608906" r="97" hidden="0" collapsedDB="1" collapsedOL="0"/>
        </ext>
      </extLst>
    </row>
    <row r="98" spans="1:5" hidden="1">
      <c r="A98" s="56" t="n">
        <v>95</v>
      </c>
      <c r="B98" s="49" t="s">
        <v>109</v>
      </c>
      <c r="C98" s="50" t="s">
        <v>110</v>
      </c>
      <c r="D98" s="64" t="str">
        <f>Tabelle2!$L$9</f>
        <v>ABCdg</v>
      </c>
      <c r="E98" s="64" t="str">
        <f>Tabelle2!$L$9</f>
        <v>ABCdg</v>
      </c>
      <extLst>
        <ext uri="smNativeData">
          <pm:rowDef xmlns:pm="smNativeData" id="1596608906" r="98" hidden="0" collapsedDB="1" collapsedOL="0"/>
        </ext>
      </extLst>
    </row>
    <row r="99" spans="1:5" hidden="1">
      <c r="A99" s="56" t="n">
        <v>96</v>
      </c>
      <c r="B99" s="49" t="s">
        <v>111</v>
      </c>
      <c r="C99" s="50" t="s">
        <v>112</v>
      </c>
      <c r="D99" s="64" t="s">
        <v>19</v>
      </c>
      <c r="E99" s="64" t="s">
        <v>19</v>
      </c>
      <extLst>
        <ext uri="smNativeData">
          <pm:rowDef xmlns:pm="smNativeData" id="1596608906" r="99" hidden="0" collapsedDB="1" collapsedOL="0"/>
        </ext>
      </extLst>
    </row>
    <row r="100" spans="1:5" hidden="1">
      <c r="A100" s="56" t="n">
        <v>97</v>
      </c>
      <c r="B100" s="49" t="s">
        <v>113</v>
      </c>
      <c r="C100" s="50" t="s">
        <v>114</v>
      </c>
      <c r="D100" s="64" t="s">
        <v>16</v>
      </c>
      <c r="E100" s="64" t="s">
        <v>16</v>
      </c>
      <extLst>
        <ext uri="smNativeData">
          <pm:rowDef xmlns:pm="smNativeData" id="1596608906" r="100" hidden="0" collapsedDB="1" collapsedOL="0"/>
        </ext>
      </extLst>
    </row>
    <row r="101" spans="1:5" hidden="1">
      <c r="A101" s="56" t="n">
        <v>98</v>
      </c>
      <c r="B101" s="49" t="s">
        <v>115</v>
      </c>
      <c r="C101" s="50" t="s">
        <v>116</v>
      </c>
      <c r="D101" s="64" t="s">
        <v>46</v>
      </c>
      <c r="E101" s="71" t="s">
        <v>46</v>
      </c>
      <extLst>
        <ext uri="smNativeData">
          <pm:rowDef xmlns:pm="smNativeData" id="1596608906" r="101" hidden="0" collapsedDB="1" collapsedOL="0"/>
        </ext>
      </extLst>
    </row>
    <row r="102" spans="1:6" hidden="1">
      <c r="A102" s="56" t="n">
        <v>99</v>
      </c>
      <c r="B102" s="49" t="s">
        <v>117</v>
      </c>
      <c r="C102" s="50" t="s">
        <v>7</v>
      </c>
      <c r="D102" s="70" t="s">
        <v>8</v>
      </c>
      <c r="E102" s="70" t="s">
        <v>8</v>
      </c>
      <c r="F102" s="66"/>
      <extLst>
        <ext uri="smNativeData">
          <pm:rowDef xmlns:pm="smNativeData" id="1596608906" r="102" hidden="0" collapsedDB="1" collapsedOL="0"/>
        </ext>
      </extLst>
    </row>
    <row r="103" spans="1:6" hidden="1">
      <c r="A103" s="56" t="n">
        <v>100</v>
      </c>
      <c r="B103" s="49" t="s">
        <v>117</v>
      </c>
      <c r="C103" s="50" t="s">
        <v>9</v>
      </c>
      <c r="D103" s="70" t="s">
        <v>8</v>
      </c>
      <c r="E103" s="70" t="s">
        <v>8</v>
      </c>
      <c r="F103" s="66"/>
      <extLst>
        <ext uri="smNativeData">
          <pm:rowDef xmlns:pm="smNativeData" id="1596608906" r="103" hidden="0" collapsedDB="1" collapsedOL="0"/>
        </ext>
      </extLst>
    </row>
    <row r="104" spans="1:5" hidden="1">
      <c r="A104" s="56" t="n">
        <v>101</v>
      </c>
      <c r="B104" s="49" t="s">
        <v>118</v>
      </c>
      <c r="C104" s="50" t="s">
        <v>119</v>
      </c>
      <c r="D104" s="64" t="s">
        <v>120</v>
      </c>
      <c r="E104" s="64" t="s">
        <v>121</v>
      </c>
      <extLst>
        <ext uri="smNativeData">
          <pm:rowDef xmlns:pm="smNativeData" id="1596608906" r="104" hidden="0" collapsedDB="1" collapsedOL="0"/>
        </ext>
      </extLst>
    </row>
    <row r="105" spans="1:5" hidden="1">
      <c r="A105" s="56" t="n">
        <v>102</v>
      </c>
      <c r="B105" s="49" t="s">
        <v>122</v>
      </c>
      <c r="C105" s="50" t="s">
        <v>108</v>
      </c>
      <c r="D105" s="64" t="s">
        <v>97</v>
      </c>
      <c r="E105" s="64" t="s">
        <v>97</v>
      </c>
      <extLst>
        <ext uri="smNativeData">
          <pm:rowDef xmlns:pm="smNativeData" id="1596608906" r="105" hidden="0" collapsedDB="1" collapsedOL="0"/>
        </ext>
      </extLst>
    </row>
    <row r="106" spans="1:6" hidden="1">
      <c r="A106" s="56" t="n">
        <v>103</v>
      </c>
      <c r="B106" s="49" t="s">
        <v>123</v>
      </c>
      <c r="C106" s="50" t="s">
        <v>124</v>
      </c>
      <c r="D106" s="64" t="s">
        <v>26</v>
      </c>
      <c r="E106" s="64" t="s">
        <v>26</v>
      </c>
      <c r="F106" t="s">
        <v>44</v>
      </c>
      <extLst>
        <ext uri="smNativeData">
          <pm:rowDef xmlns:pm="smNativeData" id="1596608906" r="106" hidden="0" collapsedDB="1" collapsedOL="0"/>
        </ext>
      </extLst>
    </row>
    <row r="107" spans="1:5" hidden="1">
      <c r="A107" s="56" t="n">
        <v>104</v>
      </c>
      <c r="B107" s="49" t="s">
        <v>125</v>
      </c>
      <c r="C107" s="50" t="s">
        <v>17</v>
      </c>
      <c r="D107" s="64" t="str">
        <f>Tabelle2!L33</f>
        <v>a(m)BCdg</v>
      </c>
      <c r="E107" s="64" t="s">
        <v>126</v>
      </c>
      <extLst>
        <ext uri="smNativeData">
          <pm:rowDef xmlns:pm="smNativeData" id="1596608906" r="107" hidden="0" collapsedDB="1" collapsedOL="0"/>
        </ext>
      </extLst>
    </row>
    <row r="108" spans="1:5" hidden="1">
      <c r="A108" s="56" t="n">
        <v>105</v>
      </c>
      <c r="B108" s="49" t="s">
        <v>125</v>
      </c>
      <c r="C108" s="50" t="s">
        <v>127</v>
      </c>
      <c r="D108" s="64" t="s">
        <v>128</v>
      </c>
      <c r="E108" s="64" t="s">
        <v>129</v>
      </c>
      <extLst>
        <ext uri="smNativeData">
          <pm:rowDef xmlns:pm="smNativeData" id="1596608906" r="108" hidden="0" collapsedDB="1" collapsedOL="0"/>
        </ext>
      </extLst>
    </row>
    <row r="109" spans="1:5" hidden="1">
      <c r="A109" s="56" t="n">
        <v>106</v>
      </c>
      <c r="B109" s="50" t="s">
        <v>130</v>
      </c>
      <c r="C109" s="50" t="s">
        <v>28</v>
      </c>
      <c r="D109" s="64" t="s">
        <v>131</v>
      </c>
      <c r="E109" s="64" t="s">
        <v>131</v>
      </c>
      <extLst>
        <ext uri="smNativeData">
          <pm:rowDef xmlns:pm="smNativeData" id="1596608906" r="109" hidden="0" collapsedDB="1" collapsedOL="0"/>
        </ext>
      </extLst>
    </row>
    <row r="110" spans="1:5" hidden="1">
      <c r="A110" s="56" t="n">
        <v>107</v>
      </c>
      <c r="B110" s="50" t="s">
        <v>130</v>
      </c>
      <c r="C110" s="50" t="s">
        <v>31</v>
      </c>
      <c r="D110" s="64" t="s">
        <v>132</v>
      </c>
      <c r="E110" s="64" t="s">
        <v>132</v>
      </c>
      <extLst>
        <ext uri="smNativeData">
          <pm:rowDef xmlns:pm="smNativeData" id="1596608906" r="110" hidden="0" collapsedDB="1" collapsedOL="0"/>
        </ext>
      </extLst>
    </row>
    <row r="111" spans="1:5" hidden="1">
      <c r="A111" s="56" t="n">
        <v>108</v>
      </c>
      <c r="B111" s="50" t="s">
        <v>130</v>
      </c>
      <c r="C111" s="50" t="s">
        <v>33</v>
      </c>
      <c r="D111" s="64" t="s">
        <v>133</v>
      </c>
      <c r="E111" s="64" t="s">
        <v>133</v>
      </c>
      <extLst>
        <ext uri="smNativeData">
          <pm:rowDef xmlns:pm="smNativeData" id="1596608906" r="111" hidden="0" collapsedDB="1" collapsedOL="0"/>
        </ext>
      </extLst>
    </row>
    <row r="112" spans="1:5" hidden="1">
      <c r="A112" s="56" t="n">
        <v>109</v>
      </c>
      <c r="B112" s="50" t="s">
        <v>134</v>
      </c>
      <c r="C112" s="50" t="s">
        <v>135</v>
      </c>
      <c r="D112" s="64" t="s">
        <v>136</v>
      </c>
      <c r="E112" s="64" t="s">
        <v>136</v>
      </c>
      <extLst>
        <ext uri="smNativeData">
          <pm:rowDef xmlns:pm="smNativeData" id="1596608906" r="112" hidden="0" collapsedDB="1" collapsedOL="0"/>
        </ext>
      </extLst>
    </row>
    <row r="113" spans="1:6" hidden="1">
      <c r="A113" s="56" t="n">
        <v>110</v>
      </c>
      <c r="B113" s="49" t="s">
        <v>137</v>
      </c>
      <c r="C113" s="50" t="s">
        <v>138</v>
      </c>
      <c r="D113" s="64" t="s">
        <v>139</v>
      </c>
      <c r="E113" s="64" t="s">
        <v>140</v>
      </c>
      <c r="F113" t="s">
        <v>30</v>
      </c>
      <extLst>
        <ext uri="smNativeData">
          <pm:rowDef xmlns:pm="smNativeData" id="1596608906" r="113" hidden="0" collapsedDB="1" collapsedOL="0"/>
        </ext>
      </extLst>
    </row>
    <row r="114" spans="1:5" hidden="1">
      <c r="A114" s="56" t="n">
        <v>111</v>
      </c>
      <c r="B114" s="50" t="s">
        <v>141</v>
      </c>
      <c r="C114" s="50" t="s">
        <v>142</v>
      </c>
      <c r="D114" s="64" t="s">
        <v>51</v>
      </c>
      <c r="E114" s="64" t="s">
        <v>51</v>
      </c>
      <extLst>
        <ext uri="smNativeData">
          <pm:rowDef xmlns:pm="smNativeData" id="1596608906" r="114" hidden="0" collapsedDB="1" collapsedOL="0"/>
        </ext>
      </extLst>
    </row>
    <row r="115" spans="1:6" hidden="1">
      <c r="A115" s="56" t="n">
        <v>112</v>
      </c>
      <c r="B115" s="50" t="s">
        <v>143</v>
      </c>
      <c r="C115" s="50" t="s">
        <v>15</v>
      </c>
      <c r="D115" s="64" t="s">
        <v>144</v>
      </c>
      <c r="E115" s="64" t="s">
        <v>144</v>
      </c>
      <c r="F115" s="62"/>
      <extLst>
        <ext uri="smNativeData">
          <pm:rowDef xmlns:pm="smNativeData" id="1596608906" r="115" hidden="0" collapsedDB="1" collapsedOL="0"/>
        </ext>
      </extLst>
    </row>
    <row r="116" spans="1:5" hidden="1">
      <c r="A116" s="56" t="n">
        <v>113</v>
      </c>
      <c r="B116" s="50" t="s">
        <v>143</v>
      </c>
      <c r="C116" s="50" t="s">
        <v>17</v>
      </c>
      <c r="D116" s="64" t="str">
        <f>Tabelle2!L51</f>
        <v>a(chi)BCDg(o)</v>
      </c>
      <c r="E116" s="64" t="str">
        <f>D116</f>
        <v>a(chi)BCDg(o)</v>
      </c>
      <extLst>
        <ext uri="smNativeData">
          <pm:rowDef xmlns:pm="smNativeData" id="1596608906" r="116" hidden="0" collapsedDB="1" collapsedOL="0"/>
        </ext>
      </extLst>
    </row>
    <row r="117" spans="1:5" hidden="1">
      <c r="A117" s="56" t="n">
        <v>114</v>
      </c>
      <c r="B117" s="50" t="s">
        <v>143</v>
      </c>
      <c r="C117" s="50" t="s">
        <v>48</v>
      </c>
      <c r="D117" s="64" t="s">
        <v>145</v>
      </c>
      <c r="E117" s="64" t="s">
        <v>145</v>
      </c>
      <extLst>
        <ext uri="smNativeData">
          <pm:rowDef xmlns:pm="smNativeData" id="1596608906" r="117" hidden="0" collapsedDB="1" collapsedOL="0"/>
        </ext>
      </extLst>
    </row>
    <row r="118" spans="1:5" hidden="1">
      <c r="A118" s="56" t="n">
        <v>115</v>
      </c>
      <c r="B118" s="50" t="s">
        <v>146</v>
      </c>
      <c r="C118" s="50" t="s">
        <v>147</v>
      </c>
      <c r="D118" s="64" t="s">
        <v>148</v>
      </c>
      <c r="E118" s="64" t="s">
        <v>148</v>
      </c>
      <extLst>
        <ext uri="smNativeData">
          <pm:rowDef xmlns:pm="smNativeData" id="1596608906" r="118" hidden="0" collapsedDB="1" collapsedOL="0"/>
        </ext>
      </extLst>
    </row>
    <row r="119" spans="1:6" hidden="1">
      <c r="A119" s="56" t="n">
        <v>116</v>
      </c>
      <c r="B119" s="50" t="s">
        <v>146</v>
      </c>
      <c r="C119" s="50" t="s">
        <v>43</v>
      </c>
      <c r="D119" s="64" t="s">
        <v>26</v>
      </c>
      <c r="E119" s="64" t="s">
        <v>26</v>
      </c>
      <c r="F119" t="s">
        <v>44</v>
      </c>
      <extLst>
        <ext uri="smNativeData">
          <pm:rowDef xmlns:pm="smNativeData" id="1596608906" r="119" hidden="0" collapsedDB="1" collapsedOL="0"/>
        </ext>
      </extLst>
    </row>
    <row r="120" spans="1:5" hidden="1">
      <c r="A120" s="56" t="n">
        <v>117</v>
      </c>
      <c r="B120" s="50" t="s">
        <v>146</v>
      </c>
      <c r="C120" s="50" t="s">
        <v>149</v>
      </c>
      <c r="D120" s="64" t="s">
        <v>150</v>
      </c>
      <c r="E120" s="69" t="s">
        <v>150</v>
      </c>
      <extLst>
        <ext uri="smNativeData">
          <pm:rowDef xmlns:pm="smNativeData" id="1596608906" r="120" hidden="0" collapsedDB="1" collapsedOL="0"/>
        </ext>
      </extLst>
    </row>
    <row r="121" spans="1:5" hidden="1">
      <c r="A121" s="56" t="n">
        <v>118</v>
      </c>
      <c r="B121" s="50" t="s">
        <v>151</v>
      </c>
      <c r="C121" s="50" t="s">
        <v>114</v>
      </c>
      <c r="D121" s="64" t="s">
        <v>16</v>
      </c>
      <c r="E121" s="64" t="s">
        <v>16</v>
      </c>
      <extLst>
        <ext uri="smNativeData">
          <pm:rowDef xmlns:pm="smNativeData" id="1596608906" r="121" hidden="0" collapsedDB="1" collapsedOL="0"/>
        </ext>
      </extLst>
    </row>
    <row r="122" spans="1:5" hidden="1">
      <c r="A122" s="56" t="n">
        <v>119</v>
      </c>
      <c r="B122" s="50" t="s">
        <v>152</v>
      </c>
      <c r="C122" s="50" t="s">
        <v>153</v>
      </c>
      <c r="D122" s="64" t="s">
        <v>49</v>
      </c>
      <c r="E122" s="64" t="s">
        <v>49</v>
      </c>
      <extLst>
        <ext uri="smNativeData">
          <pm:rowDef xmlns:pm="smNativeData" id="1596608906" r="122" hidden="0" collapsedDB="1" collapsedOL="0"/>
        </ext>
      </extLst>
    </row>
    <row r="123" spans="1:5" hidden="1">
      <c r="A123" s="113" t="s">
        <v>154</v>
      </c>
      <c r="B123" s="114"/>
      <c r="C123" s="114"/>
      <c r="D123" s="114"/>
      <c r="E123" s="115"/>
      <extLst>
        <ext uri="smNativeData">
          <pm:rowDef xmlns:pm="smNativeData" id="1596608906" r="123" hidden="0" collapsedDB="1" collapsedOL="0"/>
        </ext>
      </extLst>
    </row>
    <row r="124" spans="1:5" hidden="1">
      <c r="A124" s="56" t="n">
        <v>120</v>
      </c>
      <c r="B124" s="50" t="s">
        <v>155</v>
      </c>
      <c r="C124" s="50" t="s">
        <v>28</v>
      </c>
      <c r="D124" s="64" t="s">
        <v>29</v>
      </c>
      <c r="E124" s="69" t="s">
        <v>59</v>
      </c>
      <extLst>
        <ext uri="smNativeData">
          <pm:rowDef xmlns:pm="smNativeData" id="1596608906" r="124" hidden="0" collapsedDB="1" collapsedOL="0"/>
        </ext>
      </extLst>
    </row>
    <row r="125" spans="1:5" hidden="1">
      <c r="A125" s="56" t="n">
        <v>121</v>
      </c>
      <c r="B125" s="50" t="s">
        <v>155</v>
      </c>
      <c r="C125" s="50" t="s">
        <v>31</v>
      </c>
      <c r="D125" s="64" t="s">
        <v>32</v>
      </c>
      <c r="E125" s="69" t="s">
        <v>60</v>
      </c>
      <extLst>
        <ext uri="smNativeData">
          <pm:rowDef xmlns:pm="smNativeData" id="1596608906" r="125" hidden="0" collapsedDB="1" collapsedOL="0"/>
        </ext>
      </extLst>
    </row>
    <row r="126" spans="1:5" hidden="1">
      <c r="A126" s="56" t="n">
        <v>122</v>
      </c>
      <c r="B126" s="50" t="s">
        <v>155</v>
      </c>
      <c r="C126" s="50" t="s">
        <v>33</v>
      </c>
      <c r="D126" s="64" t="s">
        <v>34</v>
      </c>
      <c r="E126" s="64" t="s">
        <v>59</v>
      </c>
      <extLst>
        <ext uri="smNativeData">
          <pm:rowDef xmlns:pm="smNativeData" id="1596608906" r="126" hidden="0" collapsedDB="1" collapsedOL="0"/>
        </ext>
      </extLst>
    </row>
    <row r="127" spans="1:5" hidden="1">
      <c r="A127" s="56" t="n">
        <v>123</v>
      </c>
      <c r="B127" s="50" t="s">
        <v>156</v>
      </c>
      <c r="C127" s="50" t="s">
        <v>157</v>
      </c>
      <c r="D127" s="64" t="s">
        <v>158</v>
      </c>
      <c r="E127" s="64" t="s">
        <v>158</v>
      </c>
      <extLst>
        <ext uri="smNativeData">
          <pm:rowDef xmlns:pm="smNativeData" id="1596608906" r="127" hidden="0" collapsedDB="1" collapsedOL="0"/>
        </ext>
      </extLst>
    </row>
    <row r="128" spans="1:5" hidden="1">
      <c r="A128" s="56" t="n">
        <v>124</v>
      </c>
      <c r="B128" s="50" t="s">
        <v>159</v>
      </c>
      <c r="C128" s="50" t="s">
        <v>7</v>
      </c>
      <c r="D128" s="64" t="s">
        <v>8</v>
      </c>
      <c r="E128" s="64" t="s">
        <v>8</v>
      </c>
      <extLst>
        <ext uri="smNativeData">
          <pm:rowDef xmlns:pm="smNativeData" id="1596608906" r="128" hidden="0" collapsedDB="1" collapsedOL="0"/>
        </ext>
      </extLst>
    </row>
    <row r="129" spans="1:5" hidden="1">
      <c r="A129" s="56" t="n">
        <v>125</v>
      </c>
      <c r="B129" s="50" t="s">
        <v>159</v>
      </c>
      <c r="C129" s="50" t="s">
        <v>9</v>
      </c>
      <c r="D129" s="64" t="s">
        <v>8</v>
      </c>
      <c r="E129" s="64" t="s">
        <v>8</v>
      </c>
      <extLst>
        <ext uri="smNativeData">
          <pm:rowDef xmlns:pm="smNativeData" id="1596608906" r="129" hidden="0" collapsedDB="1" collapsedOL="0"/>
        </ext>
      </extLst>
    </row>
    <row r="130" spans="1:5" hidden="1">
      <c r="A130" s="56" t="n">
        <v>126</v>
      </c>
      <c r="B130" s="50" t="s">
        <v>159</v>
      </c>
      <c r="C130" s="50" t="s">
        <v>10</v>
      </c>
      <c r="D130" s="64" t="s">
        <v>11</v>
      </c>
      <c r="E130" s="69" t="s">
        <v>8</v>
      </c>
      <extLst>
        <ext uri="smNativeData">
          <pm:rowDef xmlns:pm="smNativeData" id="1596608906" r="130" hidden="0" collapsedDB="1" collapsedOL="0"/>
        </ext>
      </extLst>
    </row>
    <row r="131" spans="1:5" hidden="1">
      <c r="A131" s="56" t="n">
        <v>127</v>
      </c>
      <c r="B131" s="50" t="s">
        <v>159</v>
      </c>
      <c r="C131" s="50" t="s">
        <v>13</v>
      </c>
      <c r="D131" s="64" t="s">
        <v>14</v>
      </c>
      <c r="E131" s="64" t="s">
        <v>14</v>
      </c>
      <extLst>
        <ext uri="smNativeData">
          <pm:rowDef xmlns:pm="smNativeData" id="1596608906" r="131" hidden="0" collapsedDB="1" collapsedOL="0"/>
        </ext>
      </extLst>
    </row>
    <row r="132" spans="1:5" hidden="1">
      <c r="A132" s="56" t="n">
        <v>128</v>
      </c>
      <c r="B132" s="50" t="s">
        <v>159</v>
      </c>
      <c r="C132" s="50" t="s">
        <v>15</v>
      </c>
      <c r="D132" s="64" t="s">
        <v>16</v>
      </c>
      <c r="E132" s="64" t="s">
        <v>16</v>
      </c>
      <extLst>
        <ext uri="smNativeData">
          <pm:rowDef xmlns:pm="smNativeData" id="1596608906" r="132" hidden="0" collapsedDB="1" collapsedOL="0"/>
        </ext>
      </extLst>
    </row>
    <row r="133" spans="1:5" hidden="1">
      <c r="A133" s="56" t="n">
        <v>129</v>
      </c>
      <c r="B133" s="50" t="s">
        <v>159</v>
      </c>
      <c r="C133" s="50" t="s">
        <v>17</v>
      </c>
      <c r="D133" s="64" t="str">
        <f>Tabelle2!$L$9</f>
        <v>ABCdg</v>
      </c>
      <c r="E133" s="64" t="str">
        <f>Tabelle2!$L$9</f>
        <v>ABCdg</v>
      </c>
      <extLst>
        <ext uri="smNativeData">
          <pm:rowDef xmlns:pm="smNativeData" id="1596608906" r="133" hidden="0" collapsedDB="1" collapsedOL="0"/>
        </ext>
      </extLst>
    </row>
    <row r="134" spans="1:5" hidden="1">
      <c r="A134" s="56" t="n">
        <v>130</v>
      </c>
      <c r="B134" s="50" t="s">
        <v>159</v>
      </c>
      <c r="C134" s="50" t="s">
        <v>18</v>
      </c>
      <c r="D134" s="64" t="s">
        <v>19</v>
      </c>
      <c r="E134" s="69" t="s">
        <v>19</v>
      </c>
      <extLst>
        <ext uri="smNativeData">
          <pm:rowDef xmlns:pm="smNativeData" id="1596608906" r="134" hidden="0" collapsedDB="1" collapsedOL="0"/>
        </ext>
      </extLst>
    </row>
    <row r="135" spans="1:5" hidden="1">
      <c r="A135" s="56" t="n">
        <v>131</v>
      </c>
      <c r="B135" s="50" t="s">
        <v>159</v>
      </c>
      <c r="C135" s="50" t="s">
        <v>37</v>
      </c>
      <c r="D135" s="64" t="s">
        <v>97</v>
      </c>
      <c r="E135" s="64" t="s">
        <v>97</v>
      </c>
      <extLst>
        <ext uri="smNativeData">
          <pm:rowDef xmlns:pm="smNativeData" id="1596608906" r="135" hidden="0" collapsedDB="1" collapsedOL="0"/>
        </ext>
      </extLst>
    </row>
    <row r="136" spans="1:5" hidden="1">
      <c r="A136" s="56" t="n">
        <v>132</v>
      </c>
      <c r="B136" s="50" t="s">
        <v>159</v>
      </c>
      <c r="C136" s="50" t="s">
        <v>20</v>
      </c>
      <c r="D136" s="64" t="s">
        <v>21</v>
      </c>
      <c r="E136" s="64" t="s">
        <v>21</v>
      </c>
      <extLst>
        <ext uri="smNativeData">
          <pm:rowDef xmlns:pm="smNativeData" id="1596608906" r="136" hidden="0" collapsedDB="1" collapsedOL="0"/>
        </ext>
      </extLst>
    </row>
    <row r="137" spans="1:5" hidden="1">
      <c r="A137" s="56" t="n">
        <v>133</v>
      </c>
      <c r="B137" s="50" t="s">
        <v>159</v>
      </c>
      <c r="C137" s="50" t="s">
        <v>160</v>
      </c>
      <c r="D137" s="64" t="s">
        <v>26</v>
      </c>
      <c r="E137" s="69" t="s">
        <v>26</v>
      </c>
      <extLst>
        <ext uri="smNativeData">
          <pm:rowDef xmlns:pm="smNativeData" id="1596608906" r="137" hidden="0" collapsedDB="1" collapsedOL="0"/>
        </ext>
      </extLst>
    </row>
    <row r="138" spans="1:5" hidden="1">
      <c r="A138" s="56" t="n">
        <v>134</v>
      </c>
      <c r="B138" s="50" t="s">
        <v>159</v>
      </c>
      <c r="C138" s="50" t="s">
        <v>161</v>
      </c>
      <c r="D138" s="64" t="s">
        <v>46</v>
      </c>
      <c r="E138" s="64" t="s">
        <v>46</v>
      </c>
      <extLst>
        <ext uri="smNativeData">
          <pm:rowDef xmlns:pm="smNativeData" id="1596608906" r="138" hidden="0" collapsedDB="1" collapsedOL="0"/>
        </ext>
      </extLst>
    </row>
    <row r="139" spans="1:6" hidden="1">
      <c r="A139" s="56" t="n">
        <v>135</v>
      </c>
      <c r="B139" s="50" t="s">
        <v>159</v>
      </c>
      <c r="C139" s="50" t="s">
        <v>23</v>
      </c>
      <c r="D139" s="64" t="s">
        <v>73</v>
      </c>
      <c r="E139" s="64" t="s">
        <v>73</v>
      </c>
      <c r="F139" t="s">
        <v>47</v>
      </c>
      <extLst>
        <ext uri="smNativeData">
          <pm:rowDef xmlns:pm="smNativeData" id="1596608906" r="139" hidden="0" collapsedDB="1" collapsedOL="0"/>
        </ext>
      </extLst>
    </row>
    <row r="140" spans="1:5" hidden="1">
      <c r="A140" s="56" t="n">
        <v>136</v>
      </c>
      <c r="B140" s="50" t="s">
        <v>159</v>
      </c>
      <c r="C140" s="50" t="s">
        <v>48</v>
      </c>
      <c r="D140" s="64" t="s">
        <v>49</v>
      </c>
      <c r="E140" s="64" t="s">
        <v>49</v>
      </c>
      <extLst>
        <ext uri="smNativeData">
          <pm:rowDef xmlns:pm="smNativeData" id="1596608906" r="140" hidden="0" collapsedDB="1" collapsedOL="0"/>
        </ext>
      </extLst>
    </row>
    <row r="141" spans="1:5" hidden="1">
      <c r="A141" s="56" t="n">
        <v>137</v>
      </c>
      <c r="B141" s="50" t="s">
        <v>159</v>
      </c>
      <c r="C141" s="50" t="s">
        <v>41</v>
      </c>
      <c r="D141" s="64" t="s">
        <v>42</v>
      </c>
      <c r="E141" s="64" t="s">
        <v>42</v>
      </c>
      <extLst>
        <ext uri="smNativeData">
          <pm:rowDef xmlns:pm="smNativeData" id="1596608906" r="141" hidden="0" collapsedDB="1" collapsedOL="0"/>
        </ext>
      </extLst>
    </row>
    <row r="142" spans="1:5" hidden="1">
      <c r="A142" s="56" t="n">
        <v>138</v>
      </c>
      <c r="B142" s="50" t="s">
        <v>159</v>
      </c>
      <c r="C142" s="50" t="s">
        <v>50</v>
      </c>
      <c r="D142" s="64" t="s">
        <v>51</v>
      </c>
      <c r="E142" s="64" t="s">
        <v>51</v>
      </c>
      <extLst>
        <ext uri="smNativeData">
          <pm:rowDef xmlns:pm="smNativeData" id="1596608906" r="142" hidden="0" collapsedDB="1" collapsedOL="0"/>
        </ext>
      </extLst>
    </row>
    <row r="143" spans="1:5" hidden="1">
      <c r="A143" s="56" t="n">
        <v>139</v>
      </c>
      <c r="B143" s="50" t="s">
        <v>159</v>
      </c>
      <c r="C143" s="50" t="s">
        <v>39</v>
      </c>
      <c r="D143" s="64" t="s">
        <v>40</v>
      </c>
      <c r="E143" s="69" t="s">
        <v>40</v>
      </c>
      <extLst>
        <ext uri="smNativeData">
          <pm:rowDef xmlns:pm="smNativeData" id="1596608906" r="143" hidden="0" collapsedDB="1" collapsedOL="0"/>
        </ext>
      </extLst>
    </row>
    <row r="144" spans="1:5" hidden="1">
      <c r="A144" s="56" t="n">
        <v>140</v>
      </c>
      <c r="B144" s="50" t="s">
        <v>159</v>
      </c>
      <c r="C144" s="50" t="s">
        <v>162</v>
      </c>
      <c r="D144" s="64" t="s">
        <v>163</v>
      </c>
      <c r="E144" s="64" t="s">
        <v>163</v>
      </c>
      <extLst>
        <ext uri="smNativeData">
          <pm:rowDef xmlns:pm="smNativeData" id="1596608906" r="144" hidden="0" collapsedDB="1" collapsedOL="0"/>
        </ext>
      </extLst>
    </row>
    <row r="145" spans="1:5" hidden="1">
      <c r="A145" s="56" t="n">
        <v>141</v>
      </c>
      <c r="B145" s="50" t="s">
        <v>159</v>
      </c>
      <c r="C145" s="50" t="s">
        <v>52</v>
      </c>
      <c r="D145" s="64" t="s">
        <v>53</v>
      </c>
      <c r="E145" s="64" t="s">
        <v>54</v>
      </c>
      <extLst>
        <ext uri="smNativeData">
          <pm:rowDef xmlns:pm="smNativeData" id="1596608906" r="145" hidden="0" collapsedDB="1" collapsedOL="0"/>
        </ext>
      </extLst>
    </row>
    <row r="146" spans="1:5" hidden="1">
      <c r="A146" s="56" t="n">
        <v>142</v>
      </c>
      <c r="B146" s="50" t="s">
        <v>159</v>
      </c>
      <c r="C146" s="50" t="s">
        <v>55</v>
      </c>
      <c r="D146" s="64" t="s">
        <v>53</v>
      </c>
      <c r="E146" s="64" t="s">
        <v>54</v>
      </c>
      <extLst>
        <ext uri="smNativeData">
          <pm:rowDef xmlns:pm="smNativeData" id="1596608906" r="146" hidden="0" collapsedDB="1" collapsedOL="0"/>
        </ext>
      </extLst>
    </row>
    <row r="147" spans="1:5" hidden="1">
      <c r="A147" s="56" t="n">
        <v>143</v>
      </c>
      <c r="B147" s="50" t="s">
        <v>159</v>
      </c>
      <c r="C147" s="50" t="s">
        <v>56</v>
      </c>
      <c r="D147" s="64" t="s">
        <v>57</v>
      </c>
      <c r="E147" s="69" t="s">
        <v>54</v>
      </c>
      <extLst>
        <ext uri="smNativeData">
          <pm:rowDef xmlns:pm="smNativeData" id="1596608906" r="147" hidden="0" collapsedDB="1" collapsedOL="0"/>
        </ext>
      </extLst>
    </row>
    <row r="148" spans="1:5" hidden="1">
      <c r="A148" s="56" t="n">
        <v>144</v>
      </c>
      <c r="B148" s="50" t="s">
        <v>159</v>
      </c>
      <c r="C148" s="50" t="s">
        <v>58</v>
      </c>
      <c r="D148" s="64" t="s">
        <v>53</v>
      </c>
      <c r="E148" s="64" t="s">
        <v>54</v>
      </c>
      <extLst>
        <ext uri="smNativeData">
          <pm:rowDef xmlns:pm="smNativeData" id="1596608906" r="148" hidden="0" collapsedDB="1" collapsedOL="0"/>
        </ext>
      </extLst>
    </row>
    <row r="149" spans="1:5" hidden="1">
      <c r="A149" s="56" t="n">
        <v>145</v>
      </c>
      <c r="B149" s="50" t="s">
        <v>159</v>
      </c>
      <c r="C149" s="50" t="s">
        <v>28</v>
      </c>
      <c r="D149" s="64" t="s">
        <v>29</v>
      </c>
      <c r="E149" s="64" t="s">
        <v>29</v>
      </c>
      <extLst>
        <ext uri="smNativeData">
          <pm:rowDef xmlns:pm="smNativeData" id="1596608906" r="149" hidden="0" collapsedDB="1" collapsedOL="0"/>
        </ext>
      </extLst>
    </row>
    <row r="150" spans="1:5" hidden="1">
      <c r="A150" s="56" t="n">
        <v>146</v>
      </c>
      <c r="B150" s="50" t="s">
        <v>159</v>
      </c>
      <c r="C150" s="50" t="s">
        <v>31</v>
      </c>
      <c r="D150" s="64" t="s">
        <v>32</v>
      </c>
      <c r="E150" s="69" t="s">
        <v>60</v>
      </c>
      <extLst>
        <ext uri="smNativeData">
          <pm:rowDef xmlns:pm="smNativeData" id="1596608906" r="150" hidden="0" collapsedDB="1" collapsedOL="0"/>
        </ext>
      </extLst>
    </row>
    <row r="151" spans="1:5" hidden="1">
      <c r="A151" s="56" t="n">
        <v>147</v>
      </c>
      <c r="B151" s="50" t="s">
        <v>159</v>
      </c>
      <c r="C151" s="50" t="s">
        <v>61</v>
      </c>
      <c r="D151" s="64" t="s">
        <v>62</v>
      </c>
      <c r="E151" s="64" t="s">
        <v>62</v>
      </c>
      <extLst>
        <ext uri="smNativeData">
          <pm:rowDef xmlns:pm="smNativeData" id="1596608906" r="151" hidden="0" collapsedDB="1" collapsedOL="0"/>
        </ext>
      </extLst>
    </row>
    <row r="152" spans="1:5" hidden="1">
      <c r="A152" s="56" t="n">
        <v>148</v>
      </c>
      <c r="B152" s="50" t="s">
        <v>159</v>
      </c>
      <c r="C152" s="50" t="s">
        <v>64</v>
      </c>
      <c r="D152" s="64" t="s">
        <v>164</v>
      </c>
      <c r="E152" s="64" t="s">
        <v>165</v>
      </c>
      <extLst>
        <ext uri="smNativeData">
          <pm:rowDef xmlns:pm="smNativeData" id="1596608906" r="152" hidden="0" collapsedDB="1" collapsedOL="0"/>
        </ext>
      </extLst>
    </row>
    <row r="153" spans="1:5" hidden="1">
      <c r="A153" s="56" t="n">
        <v>149</v>
      </c>
      <c r="B153" s="50" t="s">
        <v>159</v>
      </c>
      <c r="C153" s="50" t="s">
        <v>69</v>
      </c>
      <c r="D153" s="64" t="s">
        <v>98</v>
      </c>
      <c r="E153" s="69" t="s">
        <v>60</v>
      </c>
      <extLst>
        <ext uri="smNativeData">
          <pm:rowDef xmlns:pm="smNativeData" id="1596608906" r="153" hidden="0" collapsedDB="1" collapsedOL="0"/>
        </ext>
      </extLst>
    </row>
    <row r="154" spans="1:5" hidden="1">
      <c r="A154" s="56" t="n">
        <v>150</v>
      </c>
      <c r="B154" s="50" t="s">
        <v>159</v>
      </c>
      <c r="C154" s="50" t="s">
        <v>72</v>
      </c>
      <c r="D154" s="64" t="s">
        <v>73</v>
      </c>
      <c r="E154" s="64" t="s">
        <v>166</v>
      </c>
      <extLst>
        <ext uri="smNativeData">
          <pm:rowDef xmlns:pm="smNativeData" id="1596608906" r="154" hidden="0" collapsedDB="1" collapsedOL="0"/>
        </ext>
      </extLst>
    </row>
    <row r="155" spans="1:5" hidden="1">
      <c r="A155" s="56" t="n">
        <v>151</v>
      </c>
      <c r="B155" s="50" t="s">
        <v>159</v>
      </c>
      <c r="C155" s="50" t="s">
        <v>33</v>
      </c>
      <c r="D155" s="64" t="s">
        <v>34</v>
      </c>
      <c r="E155" s="64" t="s">
        <v>167</v>
      </c>
      <extLst>
        <ext uri="smNativeData">
          <pm:rowDef xmlns:pm="smNativeData" id="1596608906" r="155" hidden="0" collapsedDB="1" collapsedOL="0"/>
        </ext>
      </extLst>
    </row>
    <row r="156" spans="1:5" hidden="1">
      <c r="A156" s="56" t="n">
        <v>152</v>
      </c>
      <c r="B156" s="50" t="s">
        <v>159</v>
      </c>
      <c r="C156" s="50" t="s">
        <v>78</v>
      </c>
      <c r="D156" s="64" t="s">
        <v>103</v>
      </c>
      <c r="E156" s="64" t="s">
        <v>104</v>
      </c>
      <extLst>
        <ext uri="smNativeData">
          <pm:rowDef xmlns:pm="smNativeData" id="1596608906" r="156" hidden="0" collapsedDB="1" collapsedOL="0"/>
        </ext>
      </extLst>
    </row>
    <row r="157" spans="1:5" hidden="1">
      <c r="A157" s="56" t="n">
        <v>153</v>
      </c>
      <c r="B157" s="50" t="s">
        <v>159</v>
      </c>
      <c r="C157" s="50" t="s">
        <v>75</v>
      </c>
      <c r="D157" s="64" t="s">
        <v>76</v>
      </c>
      <c r="E157" s="64" t="s">
        <v>77</v>
      </c>
      <extLst>
        <ext uri="smNativeData">
          <pm:rowDef xmlns:pm="smNativeData" id="1596608906" r="157" hidden="0" collapsedDB="1" collapsedOL="0"/>
        </ext>
      </extLst>
    </row>
    <row r="158" spans="1:5" hidden="1">
      <c r="A158" s="56" t="n">
        <v>154</v>
      </c>
      <c r="B158" s="50" t="s">
        <v>159</v>
      </c>
      <c r="C158" s="50" t="s">
        <v>67</v>
      </c>
      <c r="D158" s="64" t="s">
        <v>68</v>
      </c>
      <c r="E158" s="64" t="s">
        <v>102</v>
      </c>
      <extLst>
        <ext uri="smNativeData">
          <pm:rowDef xmlns:pm="smNativeData" id="1596608906" r="158" hidden="0" collapsedDB="1" collapsedOL="0"/>
        </ext>
      </extLst>
    </row>
    <row r="159" spans="1:6" hidden="1">
      <c r="A159" s="56" t="n">
        <v>155</v>
      </c>
      <c r="B159" s="50" t="s">
        <v>168</v>
      </c>
      <c r="C159" s="50" t="s">
        <v>94</v>
      </c>
      <c r="D159" s="64" t="s">
        <v>24</v>
      </c>
      <c r="E159" s="64" t="s">
        <v>24</v>
      </c>
      <c r="F159" t="s">
        <v>47</v>
      </c>
      <extLst>
        <ext uri="smNativeData">
          <pm:rowDef xmlns:pm="smNativeData" id="1596608906" r="159" hidden="0" collapsedDB="1" collapsedOL="0"/>
        </ext>
      </extLst>
    </row>
    <row r="160" spans="1:5" hidden="1">
      <c r="A160" s="56" t="n">
        <v>156</v>
      </c>
      <c r="B160" s="50" t="s">
        <v>169</v>
      </c>
      <c r="C160" s="50" t="s">
        <v>13</v>
      </c>
      <c r="D160" s="64" t="s">
        <v>14</v>
      </c>
      <c r="E160" s="64" t="s">
        <v>14</v>
      </c>
      <extLst>
        <ext uri="smNativeData">
          <pm:rowDef xmlns:pm="smNativeData" id="1596608906" r="160" hidden="0" collapsedDB="1" collapsedOL="0"/>
        </ext>
      </extLst>
    </row>
    <row r="161" spans="1:5" hidden="1">
      <c r="A161" s="56" t="n">
        <v>157</v>
      </c>
      <c r="B161" s="50" t="s">
        <v>170</v>
      </c>
      <c r="C161" s="50" t="s">
        <v>171</v>
      </c>
      <c r="D161" s="64" t="s">
        <v>42</v>
      </c>
      <c r="E161" s="64" t="s">
        <v>42</v>
      </c>
      <extLst>
        <ext uri="smNativeData">
          <pm:rowDef xmlns:pm="smNativeData" id="1596608906" r="161" hidden="0" collapsedDB="1" collapsedOL="0"/>
        </ext>
      </extLst>
    </row>
    <row r="162" spans="1:5" hidden="1">
      <c r="A162" s="56" t="n">
        <v>158</v>
      </c>
      <c r="B162" s="50" t="s">
        <v>172</v>
      </c>
      <c r="C162" s="50" t="s">
        <v>17</v>
      </c>
      <c r="D162" s="64" t="s">
        <v>173</v>
      </c>
      <c r="E162" s="69" t="s">
        <v>173</v>
      </c>
      <extLst>
        <ext uri="smNativeData">
          <pm:rowDef xmlns:pm="smNativeData" id="1596608906" r="162" hidden="0" collapsedDB="1" collapsedOL="0"/>
        </ext>
      </extLst>
    </row>
    <row r="163" spans="1:5" hidden="1">
      <c r="A163" s="56" t="n">
        <v>159</v>
      </c>
      <c r="B163" s="50" t="s">
        <v>174</v>
      </c>
      <c r="C163" s="50" t="s">
        <v>108</v>
      </c>
      <c r="D163" s="64" t="s">
        <v>97</v>
      </c>
      <c r="E163" s="64" t="s">
        <v>97</v>
      </c>
      <extLst>
        <ext uri="smNativeData">
          <pm:rowDef xmlns:pm="smNativeData" id="1596608906" r="163" hidden="0" collapsedDB="1" collapsedOL="0"/>
        </ext>
      </extLst>
    </row>
    <row r="164" spans="1:6" hidden="1">
      <c r="A164" s="56" t="n">
        <v>160</v>
      </c>
      <c r="B164" s="50" t="s">
        <v>175</v>
      </c>
      <c r="C164" s="50" t="s">
        <v>176</v>
      </c>
      <c r="D164" s="64" t="s">
        <v>163</v>
      </c>
      <c r="E164" s="64" t="s">
        <v>163</v>
      </c>
      <c r="F164" t="s">
        <v>47</v>
      </c>
      <extLst>
        <ext uri="smNativeData">
          <pm:rowDef xmlns:pm="smNativeData" id="1596608906" r="164" hidden="0" collapsedDB="1" collapsedOL="0"/>
        </ext>
      </extLst>
    </row>
    <row r="165" spans="1:5" hidden="1">
      <c r="A165" s="56" t="n">
        <v>161</v>
      </c>
      <c r="B165" s="50" t="s">
        <v>177</v>
      </c>
      <c r="C165" s="50" t="s">
        <v>178</v>
      </c>
      <c r="D165" s="64" t="s">
        <v>40</v>
      </c>
      <c r="E165" s="64" t="s">
        <v>40</v>
      </c>
      <extLst>
        <ext uri="smNativeData">
          <pm:rowDef xmlns:pm="smNativeData" id="1596608906" r="165" hidden="0" collapsedDB="1" collapsedOL="0"/>
        </ext>
      </extLst>
    </row>
    <row r="166" spans="1:6" hidden="1">
      <c r="A166" s="56" t="n">
        <v>162</v>
      </c>
      <c r="B166" s="50" t="s">
        <v>179</v>
      </c>
      <c r="C166" s="50" t="s">
        <v>180</v>
      </c>
      <c r="D166" s="64" t="s">
        <v>19</v>
      </c>
      <c r="E166" s="64" t="s">
        <v>19</v>
      </c>
      <c r="F166" s="50"/>
      <extLst>
        <ext uri="smNativeData">
          <pm:rowDef xmlns:pm="smNativeData" id="1596608906" r="166" hidden="0" collapsedDB="1" collapsedOL="0"/>
        </ext>
      </extLst>
    </row>
    <row r="167" spans="1:5" hidden="1">
      <c r="A167" s="56" t="n">
        <v>163</v>
      </c>
      <c r="B167" s="50" t="s">
        <v>181</v>
      </c>
      <c r="C167" s="50" t="s">
        <v>15</v>
      </c>
      <c r="D167" s="64" t="s">
        <v>82</v>
      </c>
      <c r="E167" s="64" t="s">
        <v>82</v>
      </c>
      <extLst>
        <ext uri="smNativeData">
          <pm:rowDef xmlns:pm="smNativeData" id="1596608906" r="167" hidden="0" collapsedDB="1" collapsedOL="0"/>
        </ext>
      </extLst>
    </row>
    <row r="168" spans="1:5" hidden="1">
      <c r="A168" s="56" t="n">
        <v>164</v>
      </c>
      <c r="B168" s="50" t="s">
        <v>181</v>
      </c>
      <c r="C168" s="50" t="s">
        <v>17</v>
      </c>
      <c r="D168" s="64" t="str">
        <f>Tabelle2!$L$24</f>
        <v>ABCdgP</v>
      </c>
      <c r="E168" s="64" t="str">
        <f>Tabelle2!$L$24</f>
        <v>ABCdgP</v>
      </c>
      <extLst>
        <ext uri="smNativeData">
          <pm:rowDef xmlns:pm="smNativeData" id="1596608906" r="168" hidden="0" collapsedDB="1" collapsedOL="0"/>
        </ext>
      </extLst>
    </row>
    <row r="169" spans="1:5" hidden="1">
      <c r="A169" s="56" t="n">
        <v>165</v>
      </c>
      <c r="B169" s="50" t="s">
        <v>181</v>
      </c>
      <c r="C169" s="50" t="s">
        <v>48</v>
      </c>
      <c r="D169" s="64" t="s">
        <v>49</v>
      </c>
      <c r="E169" s="64" t="s">
        <v>49</v>
      </c>
      <extLst>
        <ext uri="smNativeData">
          <pm:rowDef xmlns:pm="smNativeData" id="1596608906" r="169" hidden="0" collapsedDB="1" collapsedOL="0"/>
        </ext>
      </extLst>
    </row>
    <row r="170" spans="1:5" hidden="1">
      <c r="A170" s="56" t="n">
        <v>166</v>
      </c>
      <c r="B170" s="50" t="s">
        <v>181</v>
      </c>
      <c r="C170" s="50" t="s">
        <v>20</v>
      </c>
      <c r="D170" s="64" t="s">
        <v>87</v>
      </c>
      <c r="E170" s="64" t="s">
        <v>87</v>
      </c>
      <extLst>
        <ext uri="smNativeData">
          <pm:rowDef xmlns:pm="smNativeData" id="1596608906" r="170" hidden="0" collapsedDB="1" collapsedOL="0"/>
        </ext>
      </extLst>
    </row>
    <row r="171" spans="1:5" hidden="1">
      <c r="A171" s="56" t="n">
        <v>167</v>
      </c>
      <c r="B171" s="50" t="s">
        <v>181</v>
      </c>
      <c r="C171" s="50" t="s">
        <v>106</v>
      </c>
      <c r="D171" s="64" t="s">
        <v>89</v>
      </c>
      <c r="E171" s="64" t="s">
        <v>89</v>
      </c>
      <extLst>
        <ext uri="smNativeData">
          <pm:rowDef xmlns:pm="smNativeData" id="1596608906" r="171" hidden="0" collapsedDB="1" collapsedOL="0"/>
        </ext>
      </extLst>
    </row>
    <row r="172" spans="1:5" hidden="1">
      <c r="A172" s="56" t="n">
        <v>168</v>
      </c>
      <c r="B172" s="50" t="s">
        <v>181</v>
      </c>
      <c r="C172" s="50" t="s">
        <v>182</v>
      </c>
      <c r="D172" s="64" t="s">
        <v>82</v>
      </c>
      <c r="E172" s="64" t="s">
        <v>82</v>
      </c>
      <extLst>
        <ext uri="smNativeData">
          <pm:rowDef xmlns:pm="smNativeData" id="1596608906" r="172" hidden="0" collapsedDB="1" collapsedOL="0"/>
        </ext>
      </extLst>
    </row>
    <row r="173" spans="1:6" hidden="1">
      <c r="A173" s="56" t="n">
        <v>169</v>
      </c>
      <c r="B173" s="50" t="s">
        <v>183</v>
      </c>
      <c r="C173" s="50" t="s">
        <v>28</v>
      </c>
      <c r="D173" s="64" t="s">
        <v>29</v>
      </c>
      <c r="E173" s="64" t="s">
        <v>59</v>
      </c>
      <c r="F173" t="s">
        <v>30</v>
      </c>
      <extLst>
        <ext uri="smNativeData">
          <pm:rowDef xmlns:pm="smNativeData" id="1596608906" r="173" hidden="0" collapsedDB="1" collapsedOL="0"/>
        </ext>
      </extLst>
    </row>
    <row r="174" spans="1:6" hidden="1">
      <c r="A174" s="56" t="n">
        <v>170</v>
      </c>
      <c r="B174" s="50" t="s">
        <v>183</v>
      </c>
      <c r="C174" s="50" t="s">
        <v>31</v>
      </c>
      <c r="D174" s="64" t="s">
        <v>32</v>
      </c>
      <c r="E174" s="64" t="s">
        <v>60</v>
      </c>
      <c r="F174" t="s">
        <v>30</v>
      </c>
      <extLst>
        <ext uri="smNativeData">
          <pm:rowDef xmlns:pm="smNativeData" id="1596608906" r="174" hidden="0" collapsedDB="1" collapsedOL="0"/>
        </ext>
      </extLst>
    </row>
    <row r="175" spans="1:6" hidden="1">
      <c r="A175" s="56" t="n">
        <v>171</v>
      </c>
      <c r="B175" s="50" t="s">
        <v>183</v>
      </c>
      <c r="C175" s="50" t="s">
        <v>75</v>
      </c>
      <c r="D175" s="64" t="s">
        <v>76</v>
      </c>
      <c r="E175" s="64" t="s">
        <v>77</v>
      </c>
      <c r="F175" t="s">
        <v>30</v>
      </c>
      <extLst>
        <ext uri="smNativeData">
          <pm:rowDef xmlns:pm="smNativeData" id="1596608906" r="175" hidden="0" collapsedDB="1" collapsedOL="0"/>
        </ext>
      </extLst>
    </row>
    <row r="176" spans="1:6" hidden="1">
      <c r="A176" s="56" t="n">
        <v>172</v>
      </c>
      <c r="B176" s="50" t="s">
        <v>183</v>
      </c>
      <c r="C176" s="50" t="s">
        <v>184</v>
      </c>
      <c r="D176" s="64" t="s">
        <v>139</v>
      </c>
      <c r="E176" s="64" t="s">
        <v>140</v>
      </c>
      <c r="F176" t="s">
        <v>30</v>
      </c>
      <extLst>
        <ext uri="smNativeData">
          <pm:rowDef xmlns:pm="smNativeData" id="1596608906" r="176" hidden="0" collapsedDB="1" collapsedOL="0"/>
        </ext>
      </extLst>
    </row>
    <row r="177" spans="1:5" hidden="1">
      <c r="A177" s="56" t="n">
        <v>173</v>
      </c>
      <c r="B177" s="50" t="s">
        <v>185</v>
      </c>
      <c r="C177" s="50" t="s">
        <v>52</v>
      </c>
      <c r="D177" s="69" t="s">
        <v>186</v>
      </c>
      <c r="E177" s="69" t="s">
        <v>186</v>
      </c>
      <extLst>
        <ext uri="smNativeData">
          <pm:rowDef xmlns:pm="smNativeData" id="1596608906" r="177" hidden="0" collapsedDB="1" collapsedOL="0"/>
        </ext>
      </extLst>
    </row>
    <row r="178" spans="1:5" hidden="1">
      <c r="A178" s="56" t="n">
        <v>174</v>
      </c>
      <c r="B178" s="50" t="s">
        <v>185</v>
      </c>
      <c r="C178" s="50" t="s">
        <v>55</v>
      </c>
      <c r="D178" s="69" t="s">
        <v>186</v>
      </c>
      <c r="E178" s="69" t="s">
        <v>186</v>
      </c>
      <extLst>
        <ext uri="smNativeData">
          <pm:rowDef xmlns:pm="smNativeData" id="1596608906" r="178" hidden="0" collapsedDB="1" collapsedOL="0"/>
        </ext>
      </extLst>
    </row>
    <row r="179" spans="1:6" hidden="1">
      <c r="A179" s="56" t="n">
        <v>175</v>
      </c>
      <c r="B179" s="50" t="s">
        <v>185</v>
      </c>
      <c r="C179" s="50" t="s">
        <v>56</v>
      </c>
      <c r="D179" s="64" t="s">
        <v>187</v>
      </c>
      <c r="E179" s="69" t="s">
        <v>186</v>
      </c>
      <c r="F179" t="s">
        <v>12</v>
      </c>
      <extLst>
        <ext uri="smNativeData">
          <pm:rowDef xmlns:pm="smNativeData" id="1596608906" r="179" hidden="0" collapsedDB="1" collapsedOL="0"/>
        </ext>
      </extLst>
    </row>
    <row r="180" spans="1:5" hidden="1">
      <c r="A180" s="56" t="n">
        <v>176</v>
      </c>
      <c r="B180" s="50" t="s">
        <v>185</v>
      </c>
      <c r="C180" s="50" t="s">
        <v>28</v>
      </c>
      <c r="D180" s="69" t="s">
        <v>188</v>
      </c>
      <c r="E180" s="69" t="s">
        <v>188</v>
      </c>
      <extLst>
        <ext uri="smNativeData">
          <pm:rowDef xmlns:pm="smNativeData" id="1596608906" r="180" hidden="0" collapsedDB="1" collapsedOL="0"/>
        </ext>
      </extLst>
    </row>
    <row r="181" spans="1:5" hidden="1">
      <c r="A181" s="56" t="n">
        <v>177</v>
      </c>
      <c r="B181" s="50" t="s">
        <v>185</v>
      </c>
      <c r="C181" s="50" t="s">
        <v>31</v>
      </c>
      <c r="D181" s="64" t="s">
        <v>189</v>
      </c>
      <c r="E181" s="64" t="s">
        <v>189</v>
      </c>
      <extLst>
        <ext uri="smNativeData">
          <pm:rowDef xmlns:pm="smNativeData" id="1596608906" r="181" hidden="0" collapsedDB="1" collapsedOL="0"/>
        </ext>
      </extLst>
    </row>
    <row r="182" spans="1:5" hidden="1">
      <c r="A182" s="56" t="n">
        <v>178</v>
      </c>
      <c r="B182" s="50" t="s">
        <v>185</v>
      </c>
      <c r="C182" s="50" t="s">
        <v>69</v>
      </c>
      <c r="D182" s="69" t="s">
        <v>190</v>
      </c>
      <c r="E182" s="69" t="s">
        <v>190</v>
      </c>
      <extLst>
        <ext uri="smNativeData">
          <pm:rowDef xmlns:pm="smNativeData" id="1596608906" r="182" hidden="0" collapsedDB="1" collapsedOL="0"/>
        </ext>
      </extLst>
    </row>
    <row r="183" spans="1:6" hidden="1">
      <c r="A183" s="56" t="n">
        <v>179</v>
      </c>
      <c r="B183" s="50" t="s">
        <v>185</v>
      </c>
      <c r="C183" s="50" t="s">
        <v>72</v>
      </c>
      <c r="D183" s="64" t="s">
        <v>191</v>
      </c>
      <c r="E183" s="64" t="s">
        <v>191</v>
      </c>
      <c r="F183" t="s">
        <v>47</v>
      </c>
      <extLst>
        <ext uri="smNativeData">
          <pm:rowDef xmlns:pm="smNativeData" id="1596608906" r="183" hidden="0" collapsedDB="1" collapsedOL="0"/>
        </ext>
      </extLst>
    </row>
    <row r="184" spans="1:5" hidden="1">
      <c r="A184" s="56" t="n">
        <v>180</v>
      </c>
      <c r="B184" s="50" t="s">
        <v>185</v>
      </c>
      <c r="C184" s="50" t="s">
        <v>33</v>
      </c>
      <c r="D184" s="64" t="s">
        <v>192</v>
      </c>
      <c r="E184" s="64" t="s">
        <v>192</v>
      </c>
      <extLst>
        <ext uri="smNativeData">
          <pm:rowDef xmlns:pm="smNativeData" id="1596608906" r="184" hidden="0" collapsedDB="1" collapsedOL="0"/>
        </ext>
      </extLst>
    </row>
    <row r="185" spans="1:5" hidden="1">
      <c r="A185" s="56" t="n">
        <v>181</v>
      </c>
      <c r="B185" s="50" t="s">
        <v>185</v>
      </c>
      <c r="C185" s="50" t="s">
        <v>78</v>
      </c>
      <c r="D185" s="64" t="s">
        <v>193</v>
      </c>
      <c r="E185" s="64" t="s">
        <v>193</v>
      </c>
      <extLst>
        <ext uri="smNativeData">
          <pm:rowDef xmlns:pm="smNativeData" id="1596608906" r="185" hidden="0" collapsedDB="1" collapsedOL="0"/>
        </ext>
      </extLst>
    </row>
    <row r="186" spans="1:5" hidden="1">
      <c r="A186" s="56" t="n">
        <v>182</v>
      </c>
      <c r="B186" s="50" t="s">
        <v>185</v>
      </c>
      <c r="C186" s="50" t="s">
        <v>75</v>
      </c>
      <c r="D186" s="64" t="s">
        <v>194</v>
      </c>
      <c r="E186" s="64" t="s">
        <v>194</v>
      </c>
      <extLst>
        <ext uri="smNativeData">
          <pm:rowDef xmlns:pm="smNativeData" id="1596608906" r="186" hidden="0" collapsedDB="1" collapsedOL="0"/>
        </ext>
      </extLst>
    </row>
    <row r="187" spans="1:5" hidden="1">
      <c r="A187" s="56" t="n">
        <v>183</v>
      </c>
      <c r="B187" s="50" t="s">
        <v>185</v>
      </c>
      <c r="C187" s="50" t="s">
        <v>195</v>
      </c>
      <c r="D187" s="64" t="s">
        <v>196</v>
      </c>
      <c r="E187" s="64" t="s">
        <v>196</v>
      </c>
      <extLst>
        <ext uri="smNativeData">
          <pm:rowDef xmlns:pm="smNativeData" id="1596608906" r="187" hidden="0" collapsedDB="1" collapsedOL="0"/>
        </ext>
      </extLst>
    </row>
    <row r="188" spans="1:5" hidden="1">
      <c r="A188" s="56" t="n">
        <v>184</v>
      </c>
      <c r="B188" s="50" t="s">
        <v>197</v>
      </c>
      <c r="C188" s="50" t="s">
        <v>15</v>
      </c>
      <c r="D188" s="64" t="s">
        <v>198</v>
      </c>
      <c r="E188" s="64" t="s">
        <v>198</v>
      </c>
      <extLst>
        <ext uri="smNativeData">
          <pm:rowDef xmlns:pm="smNativeData" id="1596608906" r="188" hidden="0" collapsedDB="1" collapsedOL="0"/>
        </ext>
      </extLst>
    </row>
    <row r="189" spans="1:5" hidden="1">
      <c r="A189" s="56" t="n">
        <v>185</v>
      </c>
      <c r="B189" s="50" t="s">
        <v>197</v>
      </c>
      <c r="C189" s="50" t="s">
        <v>17</v>
      </c>
      <c r="D189" s="64" t="str">
        <f>Tabelle2!$L$30</f>
        <v>ABCdg(o)</v>
      </c>
      <c r="E189" s="64" t="str">
        <f>Tabelle2!$L$30</f>
        <v>ABCdg(o)</v>
      </c>
      <extLst>
        <ext uri="smNativeData">
          <pm:rowDef xmlns:pm="smNativeData" id="1596608906" r="189" hidden="0" collapsedDB="1" collapsedOL="0"/>
        </ext>
      </extLst>
    </row>
    <row r="190" spans="1:5" hidden="1">
      <c r="A190" s="56" t="n">
        <v>186</v>
      </c>
      <c r="B190" s="50" t="s">
        <v>197</v>
      </c>
      <c r="C190" s="50" t="s">
        <v>48</v>
      </c>
      <c r="D190" s="64" t="s">
        <v>199</v>
      </c>
      <c r="E190" s="64" t="s">
        <v>199</v>
      </c>
      <extLst>
        <ext uri="smNativeData">
          <pm:rowDef xmlns:pm="smNativeData" id="1596608906" r="190" hidden="0" collapsedDB="1" collapsedOL="0"/>
        </ext>
      </extLst>
    </row>
    <row r="191" spans="1:5" hidden="1">
      <c r="A191" s="56" t="n">
        <v>187</v>
      </c>
      <c r="B191" s="50" t="s">
        <v>197</v>
      </c>
      <c r="C191" s="50" t="s">
        <v>41</v>
      </c>
      <c r="D191" s="64" t="s">
        <v>200</v>
      </c>
      <c r="E191" s="64" t="s">
        <v>200</v>
      </c>
      <extLst>
        <ext uri="smNativeData">
          <pm:rowDef xmlns:pm="smNativeData" id="1596608906" r="191" hidden="0" collapsedDB="1" collapsedOL="0"/>
        </ext>
      </extLst>
    </row>
    <row r="192" spans="1:6" hidden="1">
      <c r="A192" s="56" t="n">
        <v>188</v>
      </c>
      <c r="B192" s="50" t="s">
        <v>201</v>
      </c>
      <c r="C192" s="50" t="s">
        <v>17</v>
      </c>
      <c r="D192" s="64" t="str">
        <f>Tabelle2!L33</f>
        <v>a(m)BCdg</v>
      </c>
      <c r="E192" s="69" t="str">
        <f>Tabelle2!T33</f>
        <v>a(n)BCdg</v>
      </c>
      <c r="F192" t="s">
        <v>47</v>
      </c>
      <extLst>
        <ext uri="smNativeData">
          <pm:rowDef xmlns:pm="smNativeData" id="1596608906" r="192" hidden="0" collapsedDB="1" collapsedOL="0"/>
        </ext>
      </extLst>
    </row>
    <row r="193" spans="1:6" hidden="1">
      <c r="A193" s="56" t="n">
        <v>189</v>
      </c>
      <c r="B193" s="50" t="s">
        <v>201</v>
      </c>
      <c r="C193" s="50" t="s">
        <v>127</v>
      </c>
      <c r="D193" s="64" t="s">
        <v>202</v>
      </c>
      <c r="E193" s="69" t="s">
        <v>131</v>
      </c>
      <c r="F193" t="s">
        <v>47</v>
      </c>
      <extLst>
        <ext uri="smNativeData">
          <pm:rowDef xmlns:pm="smNativeData" id="1596608906" r="193" hidden="0" collapsedDB="1" collapsedOL="0"/>
        </ext>
      </extLst>
    </row>
    <row r="194" spans="1:6" hidden="1">
      <c r="A194" s="56" t="n">
        <v>190</v>
      </c>
      <c r="B194" s="50" t="s">
        <v>203</v>
      </c>
      <c r="C194" s="50" t="s">
        <v>17</v>
      </c>
      <c r="D194" s="64" t="str">
        <f>Tabelle2!$L$37</f>
        <v>a(m)bCDg</v>
      </c>
      <c r="E194" s="69" t="str">
        <f>Tabelle2!$T$33</f>
        <v>a(n)BCdg</v>
      </c>
      <c r="F194" t="s">
        <v>47</v>
      </c>
      <extLst>
        <ext uri="smNativeData">
          <pm:rowDef xmlns:pm="smNativeData" id="1596608906" r="194" hidden="0" collapsedDB="1" collapsedOL="0"/>
        </ext>
      </extLst>
    </row>
    <row r="195" spans="1:6" hidden="1">
      <c r="A195" s="56" t="n">
        <v>191</v>
      </c>
      <c r="B195" s="50" t="s">
        <v>203</v>
      </c>
      <c r="C195" s="50" t="s">
        <v>20</v>
      </c>
      <c r="D195" s="64" t="s">
        <v>128</v>
      </c>
      <c r="E195" s="69" t="s">
        <v>204</v>
      </c>
      <c r="F195" t="s">
        <v>47</v>
      </c>
      <extLst>
        <ext uri="smNativeData">
          <pm:rowDef xmlns:pm="smNativeData" id="1596608906" r="195" hidden="0" collapsedDB="1" collapsedOL="0"/>
        </ext>
      </extLst>
    </row>
    <row r="196" spans="1:6" hidden="1">
      <c r="A196" s="56" t="n">
        <v>192</v>
      </c>
      <c r="B196" s="50" t="s">
        <v>205</v>
      </c>
      <c r="C196" s="50" t="s">
        <v>206</v>
      </c>
      <c r="D196" s="64" t="s">
        <v>207</v>
      </c>
      <c r="E196" s="64" t="s">
        <v>207</v>
      </c>
      <c r="F196" t="s">
        <v>47</v>
      </c>
      <extLst>
        <ext uri="smNativeData">
          <pm:rowDef xmlns:pm="smNativeData" id="1596608906" r="196" hidden="0" collapsedDB="1" collapsedOL="0"/>
        </ext>
      </extLst>
    </row>
    <row r="197" spans="1:5" hidden="1">
      <c r="A197" s="56" t="n">
        <v>193</v>
      </c>
      <c r="B197" s="50" t="s">
        <v>208</v>
      </c>
      <c r="C197" s="50" t="s">
        <v>28</v>
      </c>
      <c r="D197" s="64" t="s">
        <v>131</v>
      </c>
      <c r="E197" s="64" t="s">
        <v>131</v>
      </c>
      <extLst>
        <ext uri="smNativeData">
          <pm:rowDef xmlns:pm="smNativeData" id="1596608906" r="197" hidden="0" collapsedDB="1" collapsedOL="0"/>
        </ext>
      </extLst>
    </row>
    <row r="198" spans="1:5" hidden="1">
      <c r="A198" s="56" t="n">
        <v>194</v>
      </c>
      <c r="B198" s="50" t="s">
        <v>208</v>
      </c>
      <c r="C198" s="57" t="s">
        <v>31</v>
      </c>
      <c r="D198" s="64" t="s">
        <v>132</v>
      </c>
      <c r="E198" s="64" t="s">
        <v>132</v>
      </c>
      <extLst>
        <ext uri="smNativeData">
          <pm:rowDef xmlns:pm="smNativeData" id="1596608906" r="198" hidden="0" collapsedDB="1" collapsedOL="0"/>
        </ext>
      </extLst>
    </row>
    <row r="199" spans="1:5" hidden="1">
      <c r="A199" s="56" t="n">
        <v>195</v>
      </c>
      <c r="B199" s="51" t="s">
        <v>209</v>
      </c>
      <c r="C199" s="50" t="s">
        <v>210</v>
      </c>
      <c r="D199" s="64" t="s">
        <v>148</v>
      </c>
      <c r="E199" s="64" t="s">
        <v>148</v>
      </c>
      <extLst>
        <ext uri="smNativeData">
          <pm:rowDef xmlns:pm="smNativeData" id="1596608906" r="199" hidden="0" collapsedDB="1" collapsedOL="0"/>
        </ext>
      </extLst>
    </row>
    <row r="200" spans="1:6" hidden="1">
      <c r="A200" s="116" t="s">
        <v>211</v>
      </c>
      <c r="B200" s="51"/>
      <c r="C200" s="50"/>
      <c r="D200" s="117"/>
      <c r="E200" s="117"/>
      <c r="F200" s="118"/>
      <extLst>
        <ext uri="smNativeData">
          <pm:rowDef xmlns:pm="smNativeData" id="1596608906" r="200" hidden="0" collapsedDB="1" collapsedOL="0"/>
        </ext>
      </extLst>
    </row>
    <row r="201" spans="1:5" hidden="1">
      <c r="A201" s="56" t="n">
        <v>196</v>
      </c>
      <c r="B201" s="50" t="s">
        <v>212</v>
      </c>
      <c r="C201" s="53" t="s">
        <v>7</v>
      </c>
      <c r="D201" s="69" t="s">
        <v>8</v>
      </c>
      <c r="E201" s="69" t="s">
        <v>8</v>
      </c>
      <extLst>
        <ext uri="smNativeData">
          <pm:rowDef xmlns:pm="smNativeData" id="1596608906" r="201" hidden="0" collapsedDB="1" collapsedOL="0"/>
        </ext>
      </extLst>
    </row>
    <row r="202" spans="1:5" hidden="1">
      <c r="A202" s="56" t="n">
        <v>197</v>
      </c>
      <c r="B202" s="50" t="s">
        <v>212</v>
      </c>
      <c r="C202" s="50" t="s">
        <v>9</v>
      </c>
      <c r="D202" s="69" t="s">
        <v>8</v>
      </c>
      <c r="E202" s="69" t="s">
        <v>8</v>
      </c>
      <extLst>
        <ext uri="smNativeData">
          <pm:rowDef xmlns:pm="smNativeData" id="1596608906" r="202" hidden="0" collapsedDB="1" collapsedOL="0"/>
        </ext>
      </extLst>
    </row>
    <row r="203" spans="1:6" hidden="1">
      <c r="A203" s="56" t="n">
        <v>198</v>
      </c>
      <c r="B203" s="50" t="s">
        <v>212</v>
      </c>
      <c r="C203" s="50" t="s">
        <v>10</v>
      </c>
      <c r="D203" s="64" t="s">
        <v>11</v>
      </c>
      <c r="E203" s="69" t="s">
        <v>8</v>
      </c>
      <c r="F203" t="s">
        <v>12</v>
      </c>
      <extLst>
        <ext uri="smNativeData">
          <pm:rowDef xmlns:pm="smNativeData" id="1596608906" r="203" hidden="0" collapsedDB="1" collapsedOL="0"/>
        </ext>
      </extLst>
    </row>
    <row r="204" spans="1:5" hidden="1">
      <c r="A204" s="56" t="n">
        <v>199</v>
      </c>
      <c r="B204" s="50" t="s">
        <v>212</v>
      </c>
      <c r="C204" s="50" t="s">
        <v>13</v>
      </c>
      <c r="D204" s="69" t="s">
        <v>8</v>
      </c>
      <c r="E204" s="69" t="s">
        <v>8</v>
      </c>
      <extLst>
        <ext uri="smNativeData">
          <pm:rowDef xmlns:pm="smNativeData" id="1596608906" r="204" hidden="0" collapsedDB="1" collapsedOL="0"/>
        </ext>
      </extLst>
    </row>
    <row r="205" spans="1:5" hidden="1">
      <c r="A205" s="56" t="n">
        <v>200</v>
      </c>
      <c r="B205" s="50" t="s">
        <v>212</v>
      </c>
      <c r="C205" s="50" t="s">
        <v>15</v>
      </c>
      <c r="D205" s="64" t="s">
        <v>16</v>
      </c>
      <c r="E205" s="64" t="s">
        <v>16</v>
      </c>
      <extLst>
        <ext uri="smNativeData">
          <pm:rowDef xmlns:pm="smNativeData" id="1596608906" r="205" hidden="0" collapsedDB="1" collapsedOL="0"/>
        </ext>
      </extLst>
    </row>
    <row r="206" spans="1:5" hidden="1">
      <c r="A206" s="56" t="n">
        <v>201</v>
      </c>
      <c r="B206" s="50" t="s">
        <v>212</v>
      </c>
      <c r="C206" s="50" t="s">
        <v>17</v>
      </c>
      <c r="D206" s="64" t="str">
        <f>Tabelle2!$L$9</f>
        <v>ABCdg</v>
      </c>
      <c r="E206" s="64" t="str">
        <f>Tabelle2!$L$9</f>
        <v>ABCdg</v>
      </c>
      <extLst>
        <ext uri="smNativeData">
          <pm:rowDef xmlns:pm="smNativeData" id="1596608906" r="206" hidden="0" collapsedDB="1" collapsedOL="0"/>
        </ext>
      </extLst>
    </row>
    <row r="207" spans="1:5" hidden="1">
      <c r="A207" s="56" t="n">
        <v>202</v>
      </c>
      <c r="B207" s="50" t="s">
        <v>212</v>
      </c>
      <c r="C207" s="50" t="s">
        <v>37</v>
      </c>
      <c r="D207" s="64" t="str">
        <f>Tabelle2!$L$9</f>
        <v>ABCdg</v>
      </c>
      <c r="E207" s="64" t="str">
        <f>Tabelle2!$L$9</f>
        <v>ABCdg</v>
      </c>
      <extLst>
        <ext uri="smNativeData">
          <pm:rowDef xmlns:pm="smNativeData" id="1596608906" r="207" hidden="0" collapsedDB="1" collapsedOL="0"/>
        </ext>
      </extLst>
    </row>
    <row r="208" spans="1:5" hidden="1">
      <c r="A208" s="56" t="n">
        <v>203</v>
      </c>
      <c r="B208" s="50" t="s">
        <v>212</v>
      </c>
      <c r="C208" s="50" t="s">
        <v>20</v>
      </c>
      <c r="D208" s="64" t="str">
        <f>Tabelle2!$L$9</f>
        <v>ABCdg</v>
      </c>
      <c r="E208" s="64" t="str">
        <f>Tabelle2!$L$9</f>
        <v>ABCdg</v>
      </c>
      <extLst>
        <ext uri="smNativeData">
          <pm:rowDef xmlns:pm="smNativeData" id="1596608906" r="208" hidden="0" collapsedDB="1" collapsedOL="0"/>
        </ext>
      </extLst>
    </row>
    <row r="209" spans="1:5" hidden="1">
      <c r="A209" s="56" t="n">
        <v>204</v>
      </c>
      <c r="B209" s="50" t="s">
        <v>212</v>
      </c>
      <c r="C209" s="50" t="s">
        <v>43</v>
      </c>
      <c r="D209" s="64" t="str">
        <f>Tabelle2!$L$9</f>
        <v>ABCdg</v>
      </c>
      <c r="E209" s="64" t="str">
        <f>Tabelle2!$L$9</f>
        <v>ABCdg</v>
      </c>
      <extLst>
        <ext uri="smNativeData">
          <pm:rowDef xmlns:pm="smNativeData" id="1596608906" r="209" hidden="0" collapsedDB="1" collapsedOL="0"/>
        </ext>
      </extLst>
    </row>
    <row r="210" spans="1:5" hidden="1">
      <c r="A210" s="56" t="n">
        <v>205</v>
      </c>
      <c r="B210" s="50" t="s">
        <v>212</v>
      </c>
      <c r="C210" s="50" t="s">
        <v>45</v>
      </c>
      <c r="D210" s="64" t="str">
        <f>Tabelle2!$L$9</f>
        <v>ABCdg</v>
      </c>
      <c r="E210" s="64" t="str">
        <f>Tabelle2!$L$9</f>
        <v>ABCdg</v>
      </c>
      <extLst>
        <ext uri="smNativeData">
          <pm:rowDef xmlns:pm="smNativeData" id="1596608906" r="210" hidden="0" collapsedDB="1" collapsedOL="0"/>
        </ext>
      </extLst>
    </row>
    <row r="211" spans="1:6" hidden="1">
      <c r="A211" s="56" t="n">
        <v>206</v>
      </c>
      <c r="B211" s="50" t="s">
        <v>212</v>
      </c>
      <c r="C211" s="50" t="s">
        <v>23</v>
      </c>
      <c r="D211" s="64" t="str">
        <f>Tabelle2!$L$9</f>
        <v>ABCdg</v>
      </c>
      <c r="E211" s="64" t="str">
        <f>Tabelle2!$L$9</f>
        <v>ABCdg</v>
      </c>
      <c r="F211" t="s">
        <v>47</v>
      </c>
      <extLst>
        <ext uri="smNativeData">
          <pm:rowDef xmlns:pm="smNativeData" id="1596608906" r="211" hidden="0" collapsedDB="1" collapsedOL="0"/>
        </ext>
      </extLst>
    </row>
    <row r="212" spans="1:5" hidden="1">
      <c r="A212" s="56" t="n">
        <v>207</v>
      </c>
      <c r="B212" s="50" t="s">
        <v>212</v>
      </c>
      <c r="C212" s="50" t="s">
        <v>48</v>
      </c>
      <c r="D212" s="64" t="str">
        <f>Tabelle2!$L$9</f>
        <v>ABCdg</v>
      </c>
      <c r="E212" s="64" t="str">
        <f>Tabelle2!$L$9</f>
        <v>ABCdg</v>
      </c>
      <extLst>
        <ext uri="smNativeData">
          <pm:rowDef xmlns:pm="smNativeData" id="1596608906" r="212" hidden="0" collapsedDB="1" collapsedOL="0"/>
        </ext>
      </extLst>
    </row>
    <row r="213" spans="1:5" hidden="1">
      <c r="A213" s="56" t="n">
        <v>208</v>
      </c>
      <c r="B213" s="50" t="s">
        <v>212</v>
      </c>
      <c r="C213" s="50" t="s">
        <v>41</v>
      </c>
      <c r="D213" s="64" t="str">
        <f>Tabelle2!$L$9</f>
        <v>ABCdg</v>
      </c>
      <c r="E213" s="64" t="str">
        <f>Tabelle2!$L$9</f>
        <v>ABCdg</v>
      </c>
      <extLst>
        <ext uri="smNativeData">
          <pm:rowDef xmlns:pm="smNativeData" id="1596608906" r="213" hidden="0" collapsedDB="1" collapsedOL="0"/>
        </ext>
      </extLst>
    </row>
    <row r="214" spans="1:5" hidden="1">
      <c r="A214" s="56" t="n">
        <v>209</v>
      </c>
      <c r="B214" s="50" t="s">
        <v>212</v>
      </c>
      <c r="C214" s="50" t="s">
        <v>213</v>
      </c>
      <c r="D214" s="64" t="str">
        <f>Tabelle2!$L$9</f>
        <v>ABCdg</v>
      </c>
      <c r="E214" s="64" t="str">
        <f>Tabelle2!$L$9</f>
        <v>ABCdg</v>
      </c>
      <extLst>
        <ext uri="smNativeData">
          <pm:rowDef xmlns:pm="smNativeData" id="1596608906" r="214" hidden="0" collapsedDB="1" collapsedOL="0"/>
        </ext>
      </extLst>
    </row>
    <row r="215" spans="1:5" hidden="1">
      <c r="A215" s="56" t="n">
        <v>210</v>
      </c>
      <c r="B215" s="50" t="s">
        <v>212</v>
      </c>
      <c r="C215" s="50" t="s">
        <v>50</v>
      </c>
      <c r="D215" s="64" t="str">
        <f>Tabelle2!$L$9</f>
        <v>ABCdg</v>
      </c>
      <c r="E215" s="64" t="str">
        <f>Tabelle2!$L$9</f>
        <v>ABCdg</v>
      </c>
      <extLst>
        <ext uri="smNativeData">
          <pm:rowDef xmlns:pm="smNativeData" id="1596608906" r="215" hidden="0" collapsedDB="1" collapsedOL="0"/>
        </ext>
      </extLst>
    </row>
    <row r="216" spans="1:5" hidden="1">
      <c r="A216" s="56" t="n">
        <v>211</v>
      </c>
      <c r="B216" s="50" t="s">
        <v>212</v>
      </c>
      <c r="C216" s="50" t="s">
        <v>39</v>
      </c>
      <c r="D216" s="64" t="str">
        <f>Tabelle2!$L$9</f>
        <v>ABCdg</v>
      </c>
      <c r="E216" s="64" t="str">
        <f>Tabelle2!$L$9</f>
        <v>ABCdg</v>
      </c>
      <extLst>
        <ext uri="smNativeData">
          <pm:rowDef xmlns:pm="smNativeData" id="1596608906" r="216" hidden="0" collapsedDB="1" collapsedOL="0"/>
        </ext>
      </extLst>
    </row>
    <row r="217" spans="1:5" hidden="1">
      <c r="A217" s="56" t="n">
        <v>212</v>
      </c>
      <c r="B217" s="50" t="s">
        <v>212</v>
      </c>
      <c r="C217" s="50" t="s">
        <v>214</v>
      </c>
      <c r="D217" s="64" t="str">
        <f>Tabelle2!$L$9</f>
        <v>ABCdg</v>
      </c>
      <c r="E217" s="64" t="str">
        <f>Tabelle2!$L$9</f>
        <v>ABCdg</v>
      </c>
      <extLst>
        <ext uri="smNativeData">
          <pm:rowDef xmlns:pm="smNativeData" id="1596608906" r="217" hidden="0" collapsedDB="1" collapsedOL="0"/>
        </ext>
      </extLst>
    </row>
    <row r="218" spans="1:6" hidden="1">
      <c r="A218" s="56" t="n">
        <v>213</v>
      </c>
      <c r="B218" s="50" t="s">
        <v>212</v>
      </c>
      <c r="C218" s="50" t="s">
        <v>162</v>
      </c>
      <c r="D218" s="64" t="str">
        <f>Tabelle2!$L$9</f>
        <v>ABCdg</v>
      </c>
      <c r="E218" s="64" t="str">
        <f>Tabelle2!$L$9</f>
        <v>ABCdg</v>
      </c>
      <c r="F218" t="s">
        <v>47</v>
      </c>
      <extLst>
        <ext uri="smNativeData">
          <pm:rowDef xmlns:pm="smNativeData" id="1596608906" r="218" hidden="0" collapsedDB="1" collapsedOL="0"/>
        </ext>
      </extLst>
    </row>
    <row r="219" spans="1:5" hidden="1">
      <c r="A219" s="56" t="n">
        <v>214</v>
      </c>
      <c r="B219" s="50" t="s">
        <v>212</v>
      </c>
      <c r="C219" s="50" t="s">
        <v>215</v>
      </c>
      <c r="D219" s="64" t="str">
        <f>Tabelle2!$L$9</f>
        <v>ABCdg</v>
      </c>
      <c r="E219" s="64" t="str">
        <f>Tabelle2!$L$9</f>
        <v>ABCdg</v>
      </c>
      <extLst>
        <ext uri="smNativeData">
          <pm:rowDef xmlns:pm="smNativeData" id="1596608906" r="219" hidden="0" collapsedDB="1" collapsedOL="0"/>
        </ext>
      </extLst>
    </row>
    <row r="220" spans="1:5" hidden="1">
      <c r="A220" s="56" t="n">
        <v>215</v>
      </c>
      <c r="B220" s="50" t="s">
        <v>212</v>
      </c>
      <c r="C220" s="50" t="s">
        <v>52</v>
      </c>
      <c r="D220" s="64" t="str">
        <f>Tabelle2!$L$9</f>
        <v>ABCdg</v>
      </c>
      <c r="E220" s="64" t="str">
        <f>Tabelle2!$L$9</f>
        <v>ABCdg</v>
      </c>
      <extLst>
        <ext uri="smNativeData">
          <pm:rowDef xmlns:pm="smNativeData" id="1596608906" r="220" hidden="0" collapsedDB="1" collapsedOL="0"/>
        </ext>
      </extLst>
    </row>
    <row r="221" spans="1:5" hidden="1">
      <c r="A221" s="56" t="n">
        <v>216</v>
      </c>
      <c r="B221" s="50" t="s">
        <v>212</v>
      </c>
      <c r="C221" s="50" t="s">
        <v>55</v>
      </c>
      <c r="D221" s="64" t="str">
        <f>Tabelle2!$L$9</f>
        <v>ABCdg</v>
      </c>
      <c r="E221" s="64" t="str">
        <f>Tabelle2!$L$9</f>
        <v>ABCdg</v>
      </c>
      <extLst>
        <ext uri="smNativeData">
          <pm:rowDef xmlns:pm="smNativeData" id="1596608906" r="221" hidden="0" collapsedDB="1" collapsedOL="0"/>
        </ext>
      </extLst>
    </row>
    <row r="222" spans="1:5" hidden="1">
      <c r="A222" s="56" t="n">
        <v>217</v>
      </c>
      <c r="B222" s="50" t="s">
        <v>212</v>
      </c>
      <c r="C222" s="50" t="s">
        <v>56</v>
      </c>
      <c r="D222" s="64" t="str">
        <f>Tabelle2!$L$9</f>
        <v>ABCdg</v>
      </c>
      <c r="E222" s="64" t="str">
        <f>Tabelle2!$L$9</f>
        <v>ABCdg</v>
      </c>
      <extLst>
        <ext uri="smNativeData">
          <pm:rowDef xmlns:pm="smNativeData" id="1596608906" r="222" hidden="0" collapsedDB="1" collapsedOL="0"/>
        </ext>
      </extLst>
    </row>
    <row r="223" spans="1:5" hidden="1">
      <c r="A223" s="56" t="n">
        <v>218</v>
      </c>
      <c r="B223" s="50" t="s">
        <v>212</v>
      </c>
      <c r="C223" s="50" t="s">
        <v>58</v>
      </c>
      <c r="D223" s="64" t="str">
        <f>Tabelle2!$L$9</f>
        <v>ABCdg</v>
      </c>
      <c r="E223" s="64" t="str">
        <f>Tabelle2!$L$9</f>
        <v>ABCdg</v>
      </c>
      <extLst>
        <ext uri="smNativeData">
          <pm:rowDef xmlns:pm="smNativeData" id="1596608906" r="223" hidden="0" collapsedDB="1" collapsedOL="0"/>
        </ext>
      </extLst>
    </row>
    <row r="224" spans="1:5" hidden="1">
      <c r="A224" s="56" t="n">
        <v>219</v>
      </c>
      <c r="B224" s="50" t="s">
        <v>212</v>
      </c>
      <c r="C224" s="50" t="s">
        <v>28</v>
      </c>
      <c r="D224" s="64" t="str">
        <f>Tabelle2!$L$9</f>
        <v>ABCdg</v>
      </c>
      <c r="E224" s="64" t="str">
        <f>Tabelle2!$L$9</f>
        <v>ABCdg</v>
      </c>
      <extLst>
        <ext uri="smNativeData">
          <pm:rowDef xmlns:pm="smNativeData" id="1596608906" r="224" hidden="0" collapsedDB="1" collapsedOL="0"/>
        </ext>
      </extLst>
    </row>
    <row r="225" spans="1:5" hidden="1">
      <c r="A225" s="56" t="n">
        <v>220</v>
      </c>
      <c r="B225" s="50" t="s">
        <v>212</v>
      </c>
      <c r="C225" s="50" t="s">
        <v>31</v>
      </c>
      <c r="D225" s="64" t="str">
        <f>Tabelle2!$L$9</f>
        <v>ABCdg</v>
      </c>
      <c r="E225" s="64" t="str">
        <f>Tabelle2!$L$9</f>
        <v>ABCdg</v>
      </c>
      <extLst>
        <ext uri="smNativeData">
          <pm:rowDef xmlns:pm="smNativeData" id="1596608906" r="225" hidden="0" collapsedDB="1" collapsedOL="0"/>
        </ext>
      </extLst>
    </row>
    <row r="226" spans="1:5" hidden="1">
      <c r="A226" s="56" t="n">
        <v>221</v>
      </c>
      <c r="B226" s="50" t="s">
        <v>212</v>
      </c>
      <c r="C226" s="50" t="s">
        <v>64</v>
      </c>
      <c r="D226" s="64" t="str">
        <f>Tabelle2!$L$9</f>
        <v>ABCdg</v>
      </c>
      <c r="E226" s="64" t="str">
        <f>Tabelle2!$L$9</f>
        <v>ABCdg</v>
      </c>
      <extLst>
        <ext uri="smNativeData">
          <pm:rowDef xmlns:pm="smNativeData" id="1596608906" r="226" hidden="0" collapsedDB="1" collapsedOL="0"/>
        </ext>
      </extLst>
    </row>
    <row r="227" spans="1:5" hidden="1">
      <c r="A227" s="56" t="n">
        <v>222</v>
      </c>
      <c r="B227" s="50" t="s">
        <v>212</v>
      </c>
      <c r="C227" s="50" t="s">
        <v>69</v>
      </c>
      <c r="D227" s="64" t="str">
        <f>Tabelle2!$L$9</f>
        <v>ABCdg</v>
      </c>
      <c r="E227" s="64" t="str">
        <f>Tabelle2!$L$9</f>
        <v>ABCdg</v>
      </c>
      <extLst>
        <ext uri="smNativeData">
          <pm:rowDef xmlns:pm="smNativeData" id="1596608906" r="227" hidden="0" collapsedDB="1" collapsedOL="0"/>
        </ext>
      </extLst>
    </row>
    <row r="228" spans="1:6" hidden="1">
      <c r="A228" s="56" t="n">
        <v>223</v>
      </c>
      <c r="B228" s="50" t="s">
        <v>212</v>
      </c>
      <c r="C228" s="50" t="s">
        <v>72</v>
      </c>
      <c r="D228" s="64" t="str">
        <f>Tabelle2!$L$9</f>
        <v>ABCdg</v>
      </c>
      <c r="E228" s="64" t="str">
        <f>Tabelle2!$L$9</f>
        <v>ABCdg</v>
      </c>
      <c r="F228" t="s">
        <v>47</v>
      </c>
      <extLst>
        <ext uri="smNativeData">
          <pm:rowDef xmlns:pm="smNativeData" id="1596608906" r="228" hidden="0" collapsedDB="1" collapsedOL="0"/>
        </ext>
      </extLst>
    </row>
    <row r="229" spans="1:5" hidden="1">
      <c r="A229" s="56" t="n">
        <v>224</v>
      </c>
      <c r="B229" s="50" t="s">
        <v>212</v>
      </c>
      <c r="C229" s="50" t="s">
        <v>33</v>
      </c>
      <c r="D229" s="64" t="str">
        <f>Tabelle2!$L$9</f>
        <v>ABCdg</v>
      </c>
      <c r="E229" s="64" t="str">
        <f>Tabelle2!$L$9</f>
        <v>ABCdg</v>
      </c>
      <extLst>
        <ext uri="smNativeData">
          <pm:rowDef xmlns:pm="smNativeData" id="1596608906" r="229" hidden="0" collapsedDB="1" collapsedOL="0"/>
        </ext>
      </extLst>
    </row>
    <row r="230" spans="1:5" hidden="1">
      <c r="A230" s="56" t="n">
        <v>225</v>
      </c>
      <c r="B230" s="50" t="s">
        <v>212</v>
      </c>
      <c r="C230" s="50" t="s">
        <v>78</v>
      </c>
      <c r="D230" s="64" t="str">
        <f>Tabelle2!$L$9</f>
        <v>ABCdg</v>
      </c>
      <c r="E230" s="64" t="str">
        <f>Tabelle2!$L$9</f>
        <v>ABCdg</v>
      </c>
      <extLst>
        <ext uri="smNativeData">
          <pm:rowDef xmlns:pm="smNativeData" id="1596608906" r="230" hidden="0" collapsedDB="1" collapsedOL="0"/>
        </ext>
      </extLst>
    </row>
    <row r="231" spans="1:5" hidden="1">
      <c r="A231" s="56" t="n">
        <v>226</v>
      </c>
      <c r="B231" s="50" t="s">
        <v>212</v>
      </c>
      <c r="C231" s="50" t="s">
        <v>216</v>
      </c>
      <c r="D231" s="64" t="str">
        <f>Tabelle2!$L$9</f>
        <v>ABCdg</v>
      </c>
      <c r="E231" s="64" t="str">
        <f>Tabelle2!$L$9</f>
        <v>ABCdg</v>
      </c>
      <extLst>
        <ext uri="smNativeData">
          <pm:rowDef xmlns:pm="smNativeData" id="1596608906" r="231" hidden="0" collapsedDB="1" collapsedOL="0"/>
        </ext>
      </extLst>
    </row>
    <row r="232" spans="1:5" hidden="1">
      <c r="A232" s="56" t="n">
        <v>227</v>
      </c>
      <c r="B232" s="50" t="s">
        <v>212</v>
      </c>
      <c r="C232" s="50" t="s">
        <v>75</v>
      </c>
      <c r="D232" s="64" t="str">
        <f>Tabelle2!$L$9</f>
        <v>ABCdg</v>
      </c>
      <c r="E232" s="64" t="str">
        <f>Tabelle2!$L$9</f>
        <v>ABCdg</v>
      </c>
      <extLst>
        <ext uri="smNativeData">
          <pm:rowDef xmlns:pm="smNativeData" id="1596608906" r="232" hidden="0" collapsedDB="1" collapsedOL="0"/>
        </ext>
      </extLst>
    </row>
    <row r="233" spans="1:5" hidden="1">
      <c r="A233" s="56" t="n">
        <v>228</v>
      </c>
      <c r="B233" s="50" t="s">
        <v>212</v>
      </c>
      <c r="C233" s="50" t="s">
        <v>67</v>
      </c>
      <c r="D233" s="64" t="str">
        <f>Tabelle2!$L$9</f>
        <v>ABCdg</v>
      </c>
      <c r="E233" s="64" t="str">
        <f>Tabelle2!$L$9</f>
        <v>ABCdg</v>
      </c>
      <extLst>
        <ext uri="smNativeData">
          <pm:rowDef xmlns:pm="smNativeData" id="1596608906" r="233" hidden="0" collapsedDB="1" collapsedOL="0"/>
        </ext>
      </extLst>
    </row>
    <row r="234" spans="1:5" hidden="1">
      <c r="A234" s="56" t="n">
        <v>229</v>
      </c>
      <c r="B234" s="50" t="s">
        <v>212</v>
      </c>
      <c r="C234" s="49" t="s">
        <v>149</v>
      </c>
      <c r="D234" s="64" t="str">
        <f>Tabelle2!$L$9</f>
        <v>ABCdg</v>
      </c>
      <c r="E234" s="64" t="str">
        <f>Tabelle2!$L$9</f>
        <v>ABCdg</v>
      </c>
      <extLst>
        <ext uri="smNativeData">
          <pm:rowDef xmlns:pm="smNativeData" id="1596608906" r="234" hidden="0" collapsedDB="1" collapsedOL="0"/>
        </ext>
      </extLst>
    </row>
    <row r="235" spans="1:5" hidden="1">
      <c r="A235" s="56" t="n">
        <v>230</v>
      </c>
      <c r="B235" s="50" t="s">
        <v>212</v>
      </c>
      <c r="C235" s="49" t="s">
        <v>217</v>
      </c>
      <c r="D235" s="64" t="str">
        <f>Tabelle2!$L$9</f>
        <v>ABCdg</v>
      </c>
      <c r="E235" s="64" t="str">
        <f>Tabelle2!$L$9</f>
        <v>ABCdg</v>
      </c>
      <extLst>
        <ext uri="smNativeData">
          <pm:rowDef xmlns:pm="smNativeData" id="1596608906" r="235" hidden="0" collapsedDB="1" collapsedOL="0"/>
        </ext>
      </extLst>
    </row>
    <row r="236" spans="1:5" hidden="1">
      <c r="A236" s="56" t="n">
        <v>231</v>
      </c>
      <c r="B236" s="50" t="s">
        <v>212</v>
      </c>
      <c r="C236" s="49" t="s">
        <v>218</v>
      </c>
      <c r="D236" s="64" t="str">
        <f>Tabelle2!$L$9</f>
        <v>ABCdg</v>
      </c>
      <c r="E236" s="64" t="str">
        <f>Tabelle2!$L$9</f>
        <v>ABCdg</v>
      </c>
      <extLst>
        <ext uri="smNativeData">
          <pm:rowDef xmlns:pm="smNativeData" id="1596608906" r="236" hidden="0" collapsedDB="1" collapsedOL="0"/>
        </ext>
      </extLst>
    </row>
    <row r="237" spans="1:5" hidden="1">
      <c r="A237" s="56" t="n">
        <v>232</v>
      </c>
      <c r="B237" s="50" t="s">
        <v>212</v>
      </c>
      <c r="C237" s="49" t="s">
        <v>219</v>
      </c>
      <c r="D237" s="64" t="str">
        <f>Tabelle2!$L$9</f>
        <v>ABCdg</v>
      </c>
      <c r="E237" s="64" t="str">
        <f>Tabelle2!$L$9</f>
        <v>ABCdg</v>
      </c>
      <extLst>
        <ext uri="smNativeData">
          <pm:rowDef xmlns:pm="smNativeData" id="1596608906" r="237" hidden="0" collapsedDB="1" collapsedOL="0"/>
        </ext>
      </extLst>
    </row>
    <row r="238" spans="1:6" hidden="1">
      <c r="A238" s="56" t="n">
        <v>233</v>
      </c>
      <c r="B238" s="50" t="s">
        <v>212</v>
      </c>
      <c r="C238" s="49" t="s">
        <v>220</v>
      </c>
      <c r="D238" s="64" t="str">
        <f>Tabelle2!$L$9</f>
        <v>ABCdg</v>
      </c>
      <c r="E238" s="64" t="str">
        <f>Tabelle2!$L$9</f>
        <v>ABCdg</v>
      </c>
      <c r="F238" t="s">
        <v>47</v>
      </c>
      <extLst>
        <ext uri="smNativeData">
          <pm:rowDef xmlns:pm="smNativeData" id="1596608906" r="238" hidden="0" collapsedDB="1" collapsedOL="0"/>
        </ext>
      </extLst>
    </row>
    <row r="239" spans="1:6" hidden="1">
      <c r="A239" s="56" t="n">
        <v>234</v>
      </c>
      <c r="B239" s="50" t="s">
        <v>212</v>
      </c>
      <c r="C239" s="49" t="s">
        <v>221</v>
      </c>
      <c r="D239" s="64" t="str">
        <f>Tabelle2!$L$9</f>
        <v>ABCdg</v>
      </c>
      <c r="E239" s="64" t="str">
        <f>Tabelle2!$L$9</f>
        <v>ABCdg</v>
      </c>
      <c r="F239" t="s">
        <v>47</v>
      </c>
      <extLst>
        <ext uri="smNativeData">
          <pm:rowDef xmlns:pm="smNativeData" id="1596608906" r="239" hidden="0" collapsedDB="1" collapsedOL="0"/>
        </ext>
      </extLst>
    </row>
    <row r="240" spans="1:5" hidden="1">
      <c r="A240" s="56" t="n">
        <v>235</v>
      </c>
      <c r="B240" s="50" t="s">
        <v>212</v>
      </c>
      <c r="C240" s="49" t="s">
        <v>222</v>
      </c>
      <c r="D240" s="64" t="str">
        <f>Tabelle2!$L$9</f>
        <v>ABCdg</v>
      </c>
      <c r="E240" s="64" t="str">
        <f>Tabelle2!$L$9</f>
        <v>ABCdg</v>
      </c>
      <extLst>
        <ext uri="smNativeData">
          <pm:rowDef xmlns:pm="smNativeData" id="1596608906" r="240" hidden="0" collapsedDB="1" collapsedOL="0"/>
        </ext>
      </extLst>
    </row>
    <row r="241" spans="1:5" hidden="1">
      <c r="A241" s="56" t="n">
        <v>236</v>
      </c>
      <c r="B241" s="50" t="s">
        <v>212</v>
      </c>
      <c r="C241" s="49" t="s">
        <v>223</v>
      </c>
      <c r="D241" s="64" t="str">
        <f>Tabelle2!$L$9</f>
        <v>ABCdg</v>
      </c>
      <c r="E241" s="64" t="str">
        <f>Tabelle2!$L$9</f>
        <v>ABCdg</v>
      </c>
      <extLst>
        <ext uri="smNativeData">
          <pm:rowDef xmlns:pm="smNativeData" id="1596608906" r="241" hidden="0" collapsedDB="1" collapsedOL="0"/>
        </ext>
      </extLst>
    </row>
    <row r="242" spans="1:6" hidden="1">
      <c r="A242" s="56" t="n">
        <v>237</v>
      </c>
      <c r="B242" s="50" t="s">
        <v>212</v>
      </c>
      <c r="C242" s="49" t="s">
        <v>224</v>
      </c>
      <c r="D242" s="64" t="str">
        <f>Tabelle2!$L$9</f>
        <v>ABCdg</v>
      </c>
      <c r="E242" s="64" t="str">
        <f>Tabelle2!$L$9</f>
        <v>ABCdg</v>
      </c>
      <c r="F242" t="s">
        <v>47</v>
      </c>
      <extLst>
        <ext uri="smNativeData">
          <pm:rowDef xmlns:pm="smNativeData" id="1596608906" r="242" hidden="0" collapsedDB="1" collapsedOL="0"/>
        </ext>
      </extLst>
    </row>
    <row r="243" spans="1:6" hidden="1">
      <c r="A243" s="56" t="n">
        <v>238</v>
      </c>
      <c r="B243" s="50" t="s">
        <v>212</v>
      </c>
      <c r="C243" s="49" t="s">
        <v>225</v>
      </c>
      <c r="D243" s="64" t="str">
        <f>Tabelle2!$L$9</f>
        <v>ABCdg</v>
      </c>
      <c r="E243" s="64" t="str">
        <f>Tabelle2!$L$9</f>
        <v>ABCdg</v>
      </c>
      <c r="F243" t="s">
        <v>47</v>
      </c>
      <extLst>
        <ext uri="smNativeData">
          <pm:rowDef xmlns:pm="smNativeData" id="1596608906" r="243" hidden="0" collapsedDB="1" collapsedOL="0"/>
        </ext>
      </extLst>
    </row>
    <row r="244" spans="1:6" hidden="1">
      <c r="A244" s="56" t="n">
        <v>239</v>
      </c>
      <c r="B244" s="50" t="s">
        <v>212</v>
      </c>
      <c r="C244" s="50" t="s">
        <v>226</v>
      </c>
      <c r="D244" s="64" t="str">
        <f>Tabelle2!$L$9</f>
        <v>ABCdg</v>
      </c>
      <c r="E244" s="64" t="str">
        <f>Tabelle2!$L$9</f>
        <v>ABCdg</v>
      </c>
      <c r="F244" t="s">
        <v>47</v>
      </c>
      <extLst>
        <ext uri="smNativeData">
          <pm:rowDef xmlns:pm="smNativeData" id="1596608906" r="244" hidden="0" collapsedDB="1" collapsedOL="0"/>
        </ext>
      </extLst>
    </row>
    <row r="245" spans="1:5" hidden="1">
      <c r="A245" s="56" t="n">
        <v>240</v>
      </c>
      <c r="B245" s="50" t="s">
        <v>212</v>
      </c>
      <c r="C245" s="49" t="s">
        <v>227</v>
      </c>
      <c r="D245" s="64" t="str">
        <f>Tabelle2!$L$9</f>
        <v>ABCdg</v>
      </c>
      <c r="E245" s="64" t="str">
        <f>Tabelle2!$L$9</f>
        <v>ABCdg</v>
      </c>
      <extLst>
        <ext uri="smNativeData">
          <pm:rowDef xmlns:pm="smNativeData" id="1596608906" r="245" hidden="0" collapsedDB="1" collapsedOL="0"/>
        </ext>
      </extLst>
    </row>
    <row r="246" spans="1:5" hidden="1">
      <c r="A246" s="56" t="n">
        <v>241</v>
      </c>
      <c r="B246" s="50" t="s">
        <v>212</v>
      </c>
      <c r="C246" s="49" t="s">
        <v>228</v>
      </c>
      <c r="D246" s="64" t="str">
        <f>Tabelle2!$L$9</f>
        <v>ABCdg</v>
      </c>
      <c r="E246" s="64" t="str">
        <f>Tabelle2!$L$9</f>
        <v>ABCdg</v>
      </c>
      <extLst>
        <ext uri="smNativeData">
          <pm:rowDef xmlns:pm="smNativeData" id="1596608906" r="246" hidden="0" collapsedDB="1" collapsedOL="0"/>
        </ext>
      </extLst>
    </row>
    <row r="247" spans="1:5" hidden="1">
      <c r="A247" s="56" t="n">
        <v>242</v>
      </c>
      <c r="B247" s="50" t="s">
        <v>212</v>
      </c>
      <c r="C247" s="49" t="s">
        <v>229</v>
      </c>
      <c r="D247" s="64" t="str">
        <f>Tabelle2!$L$9</f>
        <v>ABCdg</v>
      </c>
      <c r="E247" s="64" t="str">
        <f>Tabelle2!$L$9</f>
        <v>ABCdg</v>
      </c>
      <extLst>
        <ext uri="smNativeData">
          <pm:rowDef xmlns:pm="smNativeData" id="1596608906" r="247" hidden="0" collapsedDB="1" collapsedOL="0"/>
        </ext>
      </extLst>
    </row>
    <row r="248" spans="1:5" hidden="1">
      <c r="A248" s="56" t="n">
        <v>243</v>
      </c>
      <c r="B248" s="50" t="s">
        <v>230</v>
      </c>
      <c r="C248" s="50" t="s">
        <v>28</v>
      </c>
      <c r="D248" s="64" t="str">
        <f>Tabelle2!$L$9</f>
        <v>ABCdg</v>
      </c>
      <c r="E248" s="64" t="str">
        <f>Tabelle2!$L$9</f>
        <v>ABCdg</v>
      </c>
      <extLst>
        <ext uri="smNativeData">
          <pm:rowDef xmlns:pm="smNativeData" id="1596608906" r="248" hidden="0" collapsedDB="1" collapsedOL="0"/>
        </ext>
      </extLst>
    </row>
    <row r="249" spans="1:5" hidden="1">
      <c r="A249" s="56" t="n">
        <v>244</v>
      </c>
      <c r="B249" s="50" t="s">
        <v>230</v>
      </c>
      <c r="C249" s="50" t="s">
        <v>31</v>
      </c>
      <c r="D249" s="64" t="str">
        <f>Tabelle2!$L$9</f>
        <v>ABCdg</v>
      </c>
      <c r="E249" s="64" t="str">
        <f>Tabelle2!$L$9</f>
        <v>ABCdg</v>
      </c>
      <extLst>
        <ext uri="smNativeData">
          <pm:rowDef xmlns:pm="smNativeData" id="1596608906" r="249" hidden="0" collapsedDB="1" collapsedOL="0"/>
        </ext>
      </extLst>
    </row>
    <row r="250" spans="1:5" hidden="1">
      <c r="A250" s="56" t="n">
        <v>245</v>
      </c>
      <c r="B250" s="50" t="s">
        <v>230</v>
      </c>
      <c r="C250" s="50" t="s">
        <v>33</v>
      </c>
      <c r="D250" s="64" t="str">
        <f>Tabelle2!$L$9</f>
        <v>ABCdg</v>
      </c>
      <c r="E250" s="64" t="str">
        <f>Tabelle2!$L$9</f>
        <v>ABCdg</v>
      </c>
      <extLst>
        <ext uri="smNativeData">
          <pm:rowDef xmlns:pm="smNativeData" id="1596608906" r="250" hidden="0" collapsedDB="1" collapsedOL="0"/>
        </ext>
      </extLst>
    </row>
    <row r="251" spans="1:5" hidden="1">
      <c r="A251" s="56" t="n">
        <v>246</v>
      </c>
      <c r="B251" s="50" t="s">
        <v>230</v>
      </c>
      <c r="C251" s="50" t="s">
        <v>75</v>
      </c>
      <c r="D251" s="64" t="str">
        <f>Tabelle2!$L$9</f>
        <v>ABCdg</v>
      </c>
      <c r="E251" s="64" t="str">
        <f>Tabelle2!$L$9</f>
        <v>ABCdg</v>
      </c>
      <extLst>
        <ext uri="smNativeData">
          <pm:rowDef xmlns:pm="smNativeData" id="1596608906" r="251" hidden="0" collapsedDB="1" collapsedOL="0"/>
        </ext>
      </extLst>
    </row>
    <row r="252" spans="1:6" hidden="1">
      <c r="A252" s="56" t="n">
        <v>247</v>
      </c>
      <c r="B252" s="50" t="s">
        <v>230</v>
      </c>
      <c r="C252" s="50" t="s">
        <v>184</v>
      </c>
      <c r="D252" s="64" t="str">
        <f>Tabelle2!$L$9</f>
        <v>ABCdg</v>
      </c>
      <c r="E252" s="64" t="str">
        <f>Tabelle2!$L$9</f>
        <v>ABCdg</v>
      </c>
      <c r="F252" t="s">
        <v>30</v>
      </c>
      <extLst>
        <ext uri="smNativeData">
          <pm:rowDef xmlns:pm="smNativeData" id="1596608906" r="252" hidden="0" collapsedDB="1" collapsedOL="0"/>
        </ext>
      </extLst>
    </row>
    <row r="253" spans="1:5" hidden="1">
      <c r="A253" s="56" t="n">
        <v>248</v>
      </c>
      <c r="B253" s="50" t="s">
        <v>231</v>
      </c>
      <c r="C253" s="50" t="s">
        <v>232</v>
      </c>
      <c r="D253" s="64" t="str">
        <f>Tabelle2!$L$9</f>
        <v>ABCdg</v>
      </c>
      <c r="E253" s="64" t="str">
        <f>Tabelle2!$L$9</f>
        <v>ABCdg</v>
      </c>
      <extLst>
        <ext uri="smNativeData">
          <pm:rowDef xmlns:pm="smNativeData" id="1596608906" r="253" hidden="0" collapsedDB="1" collapsedOL="0"/>
        </ext>
      </extLst>
    </row>
    <row r="254" spans="1:5" hidden="1">
      <c r="A254" s="56" t="n">
        <v>249</v>
      </c>
      <c r="B254" s="50" t="s">
        <v>231</v>
      </c>
      <c r="C254" s="50" t="s">
        <v>233</v>
      </c>
      <c r="D254" s="64" t="str">
        <f>Tabelle2!$L$9</f>
        <v>ABCdg</v>
      </c>
      <c r="E254" s="64" t="str">
        <f>Tabelle2!$L$9</f>
        <v>ABCdg</v>
      </c>
      <extLst>
        <ext uri="smNativeData">
          <pm:rowDef xmlns:pm="smNativeData" id="1596608906" r="254" hidden="0" collapsedDB="1" collapsedOL="0"/>
        </ext>
      </extLst>
    </row>
    <row r="255" spans="1:5" hidden="1">
      <c r="A255" s="56" t="n">
        <v>250</v>
      </c>
      <c r="B255" s="50" t="s">
        <v>234</v>
      </c>
      <c r="C255" s="50" t="s">
        <v>7</v>
      </c>
      <c r="D255" s="64" t="str">
        <f>Tabelle2!$L$9</f>
        <v>ABCdg</v>
      </c>
      <c r="E255" s="64" t="str">
        <f>Tabelle2!$L$9</f>
        <v>ABCdg</v>
      </c>
      <extLst>
        <ext uri="smNativeData">
          <pm:rowDef xmlns:pm="smNativeData" id="1596608906" r="255" hidden="0" collapsedDB="1" collapsedOL="0"/>
        </ext>
      </extLst>
    </row>
    <row r="256" spans="1:5" hidden="1">
      <c r="A256" s="56" t="n">
        <v>251</v>
      </c>
      <c r="B256" s="50" t="s">
        <v>234</v>
      </c>
      <c r="C256" s="50" t="s">
        <v>9</v>
      </c>
      <c r="D256" s="64" t="str">
        <f>Tabelle2!$L$9</f>
        <v>ABCdg</v>
      </c>
      <c r="E256" s="64" t="str">
        <f>Tabelle2!$L$9</f>
        <v>ABCdg</v>
      </c>
      <extLst>
        <ext uri="smNativeData">
          <pm:rowDef xmlns:pm="smNativeData" id="1596608906" r="256" hidden="0" collapsedDB="1" collapsedOL="0"/>
        </ext>
      </extLst>
    </row>
    <row r="257" spans="1:6" hidden="1">
      <c r="A257" s="56" t="n">
        <v>252</v>
      </c>
      <c r="B257" s="50" t="s">
        <v>234</v>
      </c>
      <c r="C257" s="50" t="s">
        <v>10</v>
      </c>
      <c r="D257" s="64" t="str">
        <f>Tabelle2!$L$9</f>
        <v>ABCdg</v>
      </c>
      <c r="E257" s="64" t="str">
        <f>Tabelle2!$L$9</f>
        <v>ABCdg</v>
      </c>
      <c r="F257" t="s">
        <v>12</v>
      </c>
      <extLst>
        <ext uri="smNativeData">
          <pm:rowDef xmlns:pm="smNativeData" id="1596608906" r="257" hidden="0" collapsedDB="1" collapsedOL="0"/>
        </ext>
      </extLst>
    </row>
    <row r="258" spans="1:5" hidden="1">
      <c r="A258" s="56" t="n">
        <v>253</v>
      </c>
      <c r="B258" s="50" t="s">
        <v>234</v>
      </c>
      <c r="C258" s="50" t="s">
        <v>13</v>
      </c>
      <c r="D258" s="64" t="str">
        <f>Tabelle2!$L$9</f>
        <v>ABCdg</v>
      </c>
      <c r="E258" s="64" t="str">
        <f>Tabelle2!$L$9</f>
        <v>ABCdg</v>
      </c>
      <extLst>
        <ext uri="smNativeData">
          <pm:rowDef xmlns:pm="smNativeData" id="1596608906" r="258" hidden="0" collapsedDB="1" collapsedOL="0"/>
        </ext>
      </extLst>
    </row>
    <row r="259" spans="1:5" hidden="1">
      <c r="A259" s="56" t="n">
        <v>254</v>
      </c>
      <c r="B259" s="50" t="s">
        <v>234</v>
      </c>
      <c r="C259" s="50" t="s">
        <v>15</v>
      </c>
      <c r="D259" s="64" t="str">
        <f>Tabelle2!$L$9</f>
        <v>ABCdg</v>
      </c>
      <c r="E259" s="64" t="str">
        <f>Tabelle2!$L$9</f>
        <v>ABCdg</v>
      </c>
      <extLst>
        <ext uri="smNativeData">
          <pm:rowDef xmlns:pm="smNativeData" id="1596608906" r="259" hidden="0" collapsedDB="1" collapsedOL="0"/>
        </ext>
      </extLst>
    </row>
    <row r="260" spans="1:5" hidden="1">
      <c r="A260" s="56" t="n">
        <v>255</v>
      </c>
      <c r="B260" s="50" t="s">
        <v>234</v>
      </c>
      <c r="C260" s="50" t="s">
        <v>17</v>
      </c>
      <c r="D260" s="64" t="str">
        <f>Tabelle2!$L$9</f>
        <v>ABCdg</v>
      </c>
      <c r="E260" s="64" t="str">
        <f>Tabelle2!$L$9</f>
        <v>ABCdg</v>
      </c>
      <extLst>
        <ext uri="smNativeData">
          <pm:rowDef xmlns:pm="smNativeData" id="1596608906" r="260" hidden="0" collapsedDB="1" collapsedOL="0"/>
        </ext>
      </extLst>
    </row>
    <row r="261" spans="1:5" hidden="1">
      <c r="A261" s="56" t="n">
        <v>256</v>
      </c>
      <c r="B261" s="50" t="s">
        <v>234</v>
      </c>
      <c r="C261" s="50" t="s">
        <v>37</v>
      </c>
      <c r="D261" s="64" t="s">
        <v>148</v>
      </c>
      <c r="E261" s="64" t="s">
        <v>148</v>
      </c>
      <extLst>
        <ext uri="smNativeData">
          <pm:rowDef xmlns:pm="smNativeData" id="1596608906" r="261" hidden="0" collapsedDB="1" collapsedOL="0"/>
        </ext>
      </extLst>
    </row>
    <row r="262" spans="1:5" hidden="1">
      <c r="A262" s="56" t="n">
        <v>257</v>
      </c>
      <c r="B262" s="50" t="s">
        <v>234</v>
      </c>
      <c r="C262" s="50" t="s">
        <v>23</v>
      </c>
      <c r="D262" s="65" t="s">
        <v>235</v>
      </c>
      <c r="E262" s="65" t="s">
        <v>235</v>
      </c>
      <extLst>
        <ext uri="smNativeData">
          <pm:rowDef xmlns:pm="smNativeData" id="1596608906" r="262" hidden="0" collapsedDB="1" collapsedOL="0"/>
        </ext>
      </extLst>
    </row>
    <row r="263" spans="1:5" hidden="1">
      <c r="A263" s="56" t="n">
        <v>258</v>
      </c>
      <c r="B263" s="50" t="s">
        <v>234</v>
      </c>
      <c r="C263" s="50" t="s">
        <v>48</v>
      </c>
      <c r="D263" s="64" t="s">
        <v>51</v>
      </c>
      <c r="E263" s="64" t="s">
        <v>51</v>
      </c>
      <extLst>
        <ext uri="smNativeData">
          <pm:rowDef xmlns:pm="smNativeData" id="1596608906" r="263" hidden="0" collapsedDB="1" collapsedOL="0"/>
        </ext>
      </extLst>
    </row>
    <row r="264" spans="1:5" hidden="1">
      <c r="A264" s="56" t="n">
        <v>259</v>
      </c>
      <c r="B264" s="50" t="s">
        <v>234</v>
      </c>
      <c r="C264" s="50" t="s">
        <v>41</v>
      </c>
      <c r="D264" s="64" t="s">
        <v>42</v>
      </c>
      <c r="E264" s="64" t="s">
        <v>42</v>
      </c>
      <extLst>
        <ext uri="smNativeData">
          <pm:rowDef xmlns:pm="smNativeData" id="1596608906" r="264" hidden="0" collapsedDB="1" collapsedOL="0"/>
        </ext>
      </extLst>
    </row>
    <row r="265" spans="1:5" hidden="1">
      <c r="A265" s="56" t="n">
        <v>260</v>
      </c>
      <c r="B265" s="50" t="s">
        <v>234</v>
      </c>
      <c r="C265" s="50" t="s">
        <v>213</v>
      </c>
      <c r="D265" s="64" t="s">
        <v>19</v>
      </c>
      <c r="E265" s="64" t="s">
        <v>19</v>
      </c>
      <extLst>
        <ext uri="smNativeData">
          <pm:rowDef xmlns:pm="smNativeData" id="1596608906" r="265" hidden="0" collapsedDB="1" collapsedOL="0"/>
        </ext>
      </extLst>
    </row>
    <row r="266" spans="1:5" hidden="1">
      <c r="A266" s="56" t="n">
        <v>261</v>
      </c>
      <c r="B266" s="50" t="s">
        <v>234</v>
      </c>
      <c r="C266" s="50" t="s">
        <v>50</v>
      </c>
      <c r="D266" s="64" t="s">
        <v>51</v>
      </c>
      <c r="E266" s="64" t="s">
        <v>51</v>
      </c>
      <extLst>
        <ext uri="smNativeData">
          <pm:rowDef xmlns:pm="smNativeData" id="1596608906" r="266" hidden="0" collapsedDB="1" collapsedOL="0"/>
        </ext>
      </extLst>
    </row>
    <row r="267" spans="1:5" hidden="1">
      <c r="A267" s="56" t="n">
        <v>262</v>
      </c>
      <c r="B267" s="50" t="s">
        <v>234</v>
      </c>
      <c r="C267" s="50" t="s">
        <v>39</v>
      </c>
      <c r="D267" s="64" t="s">
        <v>40</v>
      </c>
      <c r="E267" s="64" t="s">
        <v>40</v>
      </c>
      <extLst>
        <ext uri="smNativeData">
          <pm:rowDef xmlns:pm="smNativeData" id="1596608906" r="267" hidden="0" collapsedDB="1" collapsedOL="0"/>
        </ext>
      </extLst>
    </row>
    <row r="268" spans="1:5" hidden="1">
      <c r="A268" s="56" t="n">
        <v>263</v>
      </c>
      <c r="B268" s="50" t="s">
        <v>234</v>
      </c>
      <c r="C268" s="50" t="s">
        <v>214</v>
      </c>
      <c r="D268" s="64" t="s">
        <v>120</v>
      </c>
      <c r="E268" s="64" t="s">
        <v>120</v>
      </c>
      <extLst>
        <ext uri="smNativeData">
          <pm:rowDef xmlns:pm="smNativeData" id="1596608906" r="268" hidden="0" collapsedDB="1" collapsedOL="0"/>
        </ext>
      </extLst>
    </row>
    <row r="269" spans="1:6" hidden="1">
      <c r="A269" s="56" t="n">
        <v>264</v>
      </c>
      <c r="B269" s="50" t="s">
        <v>234</v>
      </c>
      <c r="C269" s="50" t="s">
        <v>162</v>
      </c>
      <c r="D269" s="64" t="s">
        <v>163</v>
      </c>
      <c r="E269" s="64" t="s">
        <v>163</v>
      </c>
      <c r="F269" t="s">
        <v>47</v>
      </c>
      <extLst>
        <ext uri="smNativeData">
          <pm:rowDef xmlns:pm="smNativeData" id="1596608906" r="269" hidden="0" collapsedDB="1" collapsedOL="0"/>
        </ext>
      </extLst>
    </row>
    <row r="270" spans="1:5" hidden="1">
      <c r="A270" s="56" t="n">
        <v>265</v>
      </c>
      <c r="B270" s="50" t="s">
        <v>234</v>
      </c>
      <c r="C270" s="50" t="s">
        <v>215</v>
      </c>
      <c r="D270" s="64" t="s">
        <v>136</v>
      </c>
      <c r="E270" s="64" t="s">
        <v>136</v>
      </c>
      <extLst>
        <ext uri="smNativeData">
          <pm:rowDef xmlns:pm="smNativeData" id="1596608906" r="270" hidden="0" collapsedDB="1" collapsedOL="0"/>
        </ext>
      </extLst>
    </row>
    <row r="271" spans="1:5" hidden="1">
      <c r="A271" s="56" t="n">
        <v>266</v>
      </c>
      <c r="B271" s="50" t="s">
        <v>234</v>
      </c>
      <c r="C271" s="50" t="s">
        <v>236</v>
      </c>
      <c r="D271" s="64" t="s">
        <v>158</v>
      </c>
      <c r="E271" s="64" t="s">
        <v>158</v>
      </c>
      <extLst>
        <ext uri="smNativeData">
          <pm:rowDef xmlns:pm="smNativeData" id="1596608906" r="271" hidden="0" collapsedDB="1" collapsedOL="0"/>
        </ext>
      </extLst>
    </row>
    <row r="272" spans="1:5" hidden="1">
      <c r="A272" s="56" t="n">
        <v>267</v>
      </c>
      <c r="B272" s="50" t="s">
        <v>234</v>
      </c>
      <c r="C272" s="50" t="s">
        <v>237</v>
      </c>
      <c r="D272" s="64" t="s">
        <v>148</v>
      </c>
      <c r="E272" s="64" t="s">
        <v>148</v>
      </c>
      <extLst>
        <ext uri="smNativeData">
          <pm:rowDef xmlns:pm="smNativeData" id="1596608906" r="272" hidden="0" collapsedDB="1" collapsedOL="0"/>
        </ext>
      </extLst>
    </row>
    <row r="273" spans="1:5" hidden="1">
      <c r="A273" s="56" t="n">
        <v>268</v>
      </c>
      <c r="B273" s="50" t="s">
        <v>234</v>
      </c>
      <c r="C273" s="50" t="s">
        <v>81</v>
      </c>
      <c r="D273" s="64" t="s">
        <v>82</v>
      </c>
      <c r="E273" s="64" t="s">
        <v>82</v>
      </c>
      <extLst>
        <ext uri="smNativeData">
          <pm:rowDef xmlns:pm="smNativeData" id="1596608906" r="273" hidden="0" collapsedDB="1" collapsedOL="0"/>
        </ext>
      </extLst>
    </row>
    <row r="274" spans="1:5" hidden="1">
      <c r="A274" s="56" t="n">
        <v>269</v>
      </c>
      <c r="B274" s="50" t="s">
        <v>234</v>
      </c>
      <c r="C274" s="50" t="s">
        <v>83</v>
      </c>
      <c r="D274" s="64" t="s">
        <v>238</v>
      </c>
      <c r="E274" s="69" t="s">
        <v>238</v>
      </c>
      <extLst>
        <ext uri="smNativeData">
          <pm:rowDef xmlns:pm="smNativeData" id="1596608906" r="274" hidden="0" collapsedDB="1" collapsedOL="0"/>
        </ext>
      </extLst>
    </row>
    <row r="275" spans="1:5" hidden="1">
      <c r="A275" s="56" t="n">
        <v>270</v>
      </c>
      <c r="B275" s="50" t="s">
        <v>234</v>
      </c>
      <c r="C275" s="50" t="s">
        <v>84</v>
      </c>
      <c r="D275" s="64" t="s">
        <v>49</v>
      </c>
      <c r="E275" s="64" t="s">
        <v>49</v>
      </c>
      <extLst>
        <ext uri="smNativeData">
          <pm:rowDef xmlns:pm="smNativeData" id="1596608906" r="275" hidden="0" collapsedDB="1" collapsedOL="0"/>
        </ext>
      </extLst>
    </row>
    <row r="276" spans="1:5" hidden="1">
      <c r="A276" s="56" t="n">
        <v>271</v>
      </c>
      <c r="B276" s="50" t="s">
        <v>234</v>
      </c>
      <c r="C276" s="50" t="s">
        <v>86</v>
      </c>
      <c r="D276" s="64" t="s">
        <v>87</v>
      </c>
      <c r="E276" s="64" t="s">
        <v>87</v>
      </c>
      <extLst>
        <ext uri="smNativeData">
          <pm:rowDef xmlns:pm="smNativeData" id="1596608906" r="276" hidden="0" collapsedDB="1" collapsedOL="0"/>
        </ext>
      </extLst>
    </row>
    <row r="277" spans="1:5" hidden="1">
      <c r="A277" s="56" t="n">
        <v>272</v>
      </c>
      <c r="B277" s="50" t="s">
        <v>234</v>
      </c>
      <c r="C277" s="50" t="s">
        <v>239</v>
      </c>
      <c r="D277" s="64" t="s">
        <v>82</v>
      </c>
      <c r="E277" s="64" t="s">
        <v>82</v>
      </c>
      <extLst>
        <ext uri="smNativeData">
          <pm:rowDef xmlns:pm="smNativeData" id="1596608906" r="277" hidden="0" collapsedDB="1" collapsedOL="0"/>
        </ext>
      </extLst>
    </row>
    <row r="278" spans="1:5" hidden="1">
      <c r="A278" s="56" t="n">
        <v>273</v>
      </c>
      <c r="B278" s="50" t="s">
        <v>234</v>
      </c>
      <c r="C278" s="50" t="s">
        <v>88</v>
      </c>
      <c r="D278" s="64" t="s">
        <v>89</v>
      </c>
      <c r="E278" s="64" t="s">
        <v>89</v>
      </c>
      <extLst>
        <ext uri="smNativeData">
          <pm:rowDef xmlns:pm="smNativeData" id="1596608906" r="278" hidden="0" collapsedDB="1" collapsedOL="0"/>
        </ext>
      </extLst>
    </row>
    <row r="279" spans="1:5" hidden="1">
      <c r="A279" s="56" t="n">
        <v>274</v>
      </c>
      <c r="B279" s="50" t="s">
        <v>234</v>
      </c>
      <c r="C279" s="49" t="s">
        <v>149</v>
      </c>
      <c r="D279" s="64" t="s">
        <v>198</v>
      </c>
      <c r="E279" s="64" t="s">
        <v>198</v>
      </c>
      <extLst>
        <ext uri="smNativeData">
          <pm:rowDef xmlns:pm="smNativeData" id="1596608906" r="279" hidden="0" collapsedDB="1" collapsedOL="0"/>
        </ext>
      </extLst>
    </row>
    <row r="280" spans="1:5" hidden="1">
      <c r="A280" s="56" t="n">
        <v>275</v>
      </c>
      <c r="B280" s="50" t="s">
        <v>234</v>
      </c>
      <c r="C280" s="49" t="s">
        <v>217</v>
      </c>
      <c r="D280" s="64" t="s">
        <v>240</v>
      </c>
      <c r="E280" s="64" t="s">
        <v>240</v>
      </c>
      <extLst>
        <ext uri="smNativeData">
          <pm:rowDef xmlns:pm="smNativeData" id="1596608906" r="280" hidden="0" collapsedDB="1" collapsedOL="0"/>
        </ext>
      </extLst>
    </row>
    <row r="281" spans="1:5" hidden="1">
      <c r="A281" s="56" t="n">
        <v>276</v>
      </c>
      <c r="B281" s="50" t="s">
        <v>234</v>
      </c>
      <c r="C281" s="49" t="s">
        <v>218</v>
      </c>
      <c r="D281" s="64" t="s">
        <v>199</v>
      </c>
      <c r="E281" s="64" t="s">
        <v>199</v>
      </c>
      <extLst>
        <ext uri="smNativeData">
          <pm:rowDef xmlns:pm="smNativeData" id="1596608906" r="281" hidden="0" collapsedDB="1" collapsedOL="0"/>
        </ext>
      </extLst>
    </row>
    <row r="282" spans="1:5" hidden="1">
      <c r="A282" s="56" t="n">
        <v>277</v>
      </c>
      <c r="B282" s="50" t="s">
        <v>234</v>
      </c>
      <c r="C282" s="49" t="s">
        <v>219</v>
      </c>
      <c r="D282" s="64" t="s">
        <v>200</v>
      </c>
      <c r="E282" s="64" t="s">
        <v>200</v>
      </c>
      <extLst>
        <ext uri="smNativeData">
          <pm:rowDef xmlns:pm="smNativeData" id="1596608906" r="282" hidden="0" collapsedDB="1" collapsedOL="0"/>
        </ext>
      </extLst>
    </row>
    <row r="283" spans="1:6" hidden="1">
      <c r="A283" s="56" t="n">
        <v>278</v>
      </c>
      <c r="B283" s="50" t="s">
        <v>234</v>
      </c>
      <c r="C283" s="49" t="s">
        <v>220</v>
      </c>
      <c r="D283" s="64" t="s">
        <v>241</v>
      </c>
      <c r="E283" s="69" t="s">
        <v>242</v>
      </c>
      <c r="F283" t="s">
        <v>47</v>
      </c>
      <extLst>
        <ext uri="smNativeData">
          <pm:rowDef xmlns:pm="smNativeData" id="1596608906" r="283" hidden="0" collapsedDB="1" collapsedOL="0"/>
        </ext>
      </extLst>
    </row>
    <row r="284" spans="1:6" hidden="1">
      <c r="A284" s="56" t="n">
        <v>279</v>
      </c>
      <c r="B284" s="50" t="s">
        <v>234</v>
      </c>
      <c r="C284" s="49" t="s">
        <v>221</v>
      </c>
      <c r="D284" s="64" t="s">
        <v>202</v>
      </c>
      <c r="E284" s="69" t="s">
        <v>131</v>
      </c>
      <c r="F284" t="s">
        <v>47</v>
      </c>
      <extLst>
        <ext uri="smNativeData">
          <pm:rowDef xmlns:pm="smNativeData" id="1596608906" r="284" hidden="0" collapsedDB="1" collapsedOL="0"/>
        </ext>
      </extLst>
    </row>
    <row r="285" spans="1:5" hidden="1">
      <c r="A285" s="56" t="n">
        <v>280</v>
      </c>
      <c r="B285" s="50" t="s">
        <v>234</v>
      </c>
      <c r="C285" s="49" t="s">
        <v>222</v>
      </c>
      <c r="D285" s="64" t="s">
        <v>131</v>
      </c>
      <c r="E285" s="64" t="s">
        <v>131</v>
      </c>
      <extLst>
        <ext uri="smNativeData">
          <pm:rowDef xmlns:pm="smNativeData" id="1596608906" r="285" hidden="0" collapsedDB="1" collapsedOL="0"/>
        </ext>
      </extLst>
    </row>
    <row r="286" spans="1:5" hidden="1">
      <c r="A286" s="56" t="n">
        <v>281</v>
      </c>
      <c r="B286" s="50" t="s">
        <v>234</v>
      </c>
      <c r="C286" s="49" t="s">
        <v>223</v>
      </c>
      <c r="D286" s="64" t="s">
        <v>132</v>
      </c>
      <c r="E286" s="64" t="s">
        <v>132</v>
      </c>
      <extLst>
        <ext uri="smNativeData">
          <pm:rowDef xmlns:pm="smNativeData" id="1596608906" r="286" hidden="0" collapsedDB="1" collapsedOL="0"/>
        </ext>
      </extLst>
    </row>
    <row r="287" spans="1:6" hidden="1">
      <c r="A287" s="56" t="n">
        <v>282</v>
      </c>
      <c r="B287" s="50" t="s">
        <v>234</v>
      </c>
      <c r="C287" s="49" t="s">
        <v>224</v>
      </c>
      <c r="D287" s="64" t="s">
        <v>243</v>
      </c>
      <c r="E287" s="69" t="s">
        <v>129</v>
      </c>
      <c r="F287" t="s">
        <v>47</v>
      </c>
      <extLst>
        <ext uri="smNativeData">
          <pm:rowDef xmlns:pm="smNativeData" id="1596608906" r="287" hidden="0" collapsedDB="1" collapsedOL="0"/>
        </ext>
      </extLst>
    </row>
    <row r="288" spans="1:6" hidden="1">
      <c r="A288" s="56" t="n">
        <v>283</v>
      </c>
      <c r="B288" s="50" t="s">
        <v>234</v>
      </c>
      <c r="C288" s="49" t="s">
        <v>225</v>
      </c>
      <c r="D288" s="64" t="s">
        <v>128</v>
      </c>
      <c r="E288" s="69" t="s">
        <v>204</v>
      </c>
      <c r="F288" t="s">
        <v>47</v>
      </c>
      <extLst>
        <ext uri="smNativeData">
          <pm:rowDef xmlns:pm="smNativeData" id="1596608906" r="288" hidden="0" collapsedDB="1" collapsedOL="0"/>
        </ext>
      </extLst>
    </row>
    <row r="289" spans="1:5" hidden="1">
      <c r="A289" s="56" t="n">
        <v>284</v>
      </c>
      <c r="B289" s="50" t="s">
        <v>234</v>
      </c>
      <c r="C289" s="49" t="s">
        <v>244</v>
      </c>
      <c r="D289" s="69" t="s">
        <v>186</v>
      </c>
      <c r="E289" s="69" t="s">
        <v>186</v>
      </c>
      <extLst>
        <ext uri="smNativeData">
          <pm:rowDef xmlns:pm="smNativeData" id="1596608906" r="289" hidden="0" collapsedDB="1" collapsedOL="0"/>
        </ext>
      </extLst>
    </row>
    <row r="290" spans="1:5" hidden="1">
      <c r="A290" s="56" t="n">
        <v>285</v>
      </c>
      <c r="B290" s="50" t="s">
        <v>234</v>
      </c>
      <c r="C290" s="49" t="s">
        <v>245</v>
      </c>
      <c r="D290" s="69" t="s">
        <v>186</v>
      </c>
      <c r="E290" s="69" t="s">
        <v>186</v>
      </c>
      <extLst>
        <ext uri="smNativeData">
          <pm:rowDef xmlns:pm="smNativeData" id="1596608906" r="290" hidden="0" collapsedDB="1" collapsedOL="0"/>
        </ext>
      </extLst>
    </row>
    <row r="291" spans="1:6" hidden="1">
      <c r="A291" s="56" t="n">
        <v>286</v>
      </c>
      <c r="B291" s="50" t="s">
        <v>234</v>
      </c>
      <c r="C291" s="49" t="s">
        <v>246</v>
      </c>
      <c r="D291" s="64" t="s">
        <v>187</v>
      </c>
      <c r="E291" s="69" t="s">
        <v>186</v>
      </c>
      <c r="F291" t="s">
        <v>12</v>
      </c>
      <extLst>
        <ext uri="smNativeData">
          <pm:rowDef xmlns:pm="smNativeData" id="1596608906" r="291" hidden="0" collapsedDB="1" collapsedOL="0"/>
        </ext>
      </extLst>
    </row>
    <row r="292" spans="1:5" hidden="1">
      <c r="A292" s="56" t="n">
        <v>287</v>
      </c>
      <c r="B292" s="50" t="s">
        <v>234</v>
      </c>
      <c r="C292" s="49" t="s">
        <v>247</v>
      </c>
      <c r="D292" s="69" t="s">
        <v>188</v>
      </c>
      <c r="E292" s="69" t="s">
        <v>188</v>
      </c>
      <extLst>
        <ext uri="smNativeData">
          <pm:rowDef xmlns:pm="smNativeData" id="1596608906" r="292" hidden="0" collapsedDB="1" collapsedOL="0"/>
        </ext>
      </extLst>
    </row>
    <row r="293" spans="1:5" hidden="1">
      <c r="A293" s="56" t="n">
        <v>288</v>
      </c>
      <c r="B293" s="50" t="s">
        <v>234</v>
      </c>
      <c r="C293" s="49" t="s">
        <v>248</v>
      </c>
      <c r="D293" s="64" t="s">
        <v>189</v>
      </c>
      <c r="E293" s="64" t="s">
        <v>189</v>
      </c>
      <extLst>
        <ext uri="smNativeData">
          <pm:rowDef xmlns:pm="smNativeData" id="1596608906" r="293" hidden="0" collapsedDB="1" collapsedOL="0"/>
        </ext>
      </extLst>
    </row>
    <row r="294" spans="1:5" hidden="1">
      <c r="A294" s="56" t="n">
        <v>289</v>
      </c>
      <c r="B294" s="50" t="s">
        <v>234</v>
      </c>
      <c r="C294" s="49" t="s">
        <v>249</v>
      </c>
      <c r="D294" s="69" t="s">
        <v>190</v>
      </c>
      <c r="E294" s="69" t="s">
        <v>190</v>
      </c>
      <extLst>
        <ext uri="smNativeData">
          <pm:rowDef xmlns:pm="smNativeData" id="1596608906" r="294" hidden="0" collapsedDB="1" collapsedOL="0"/>
        </ext>
      </extLst>
    </row>
    <row r="295" spans="1:6" hidden="1">
      <c r="A295" s="56" t="n">
        <v>290</v>
      </c>
      <c r="B295" s="50" t="s">
        <v>234</v>
      </c>
      <c r="C295" s="49" t="s">
        <v>250</v>
      </c>
      <c r="D295" s="64" t="s">
        <v>191</v>
      </c>
      <c r="E295" s="64" t="s">
        <v>191</v>
      </c>
      <c r="F295" t="s">
        <v>47</v>
      </c>
      <extLst>
        <ext uri="smNativeData">
          <pm:rowDef xmlns:pm="smNativeData" id="1596608906" r="295" hidden="0" collapsedDB="1" collapsedOL="0"/>
        </ext>
      </extLst>
    </row>
    <row r="296" spans="1:5" hidden="1">
      <c r="A296" s="56" t="n">
        <v>291</v>
      </c>
      <c r="B296" s="50" t="s">
        <v>234</v>
      </c>
      <c r="C296" s="49" t="s">
        <v>251</v>
      </c>
      <c r="D296" s="64" t="s">
        <v>192</v>
      </c>
      <c r="E296" s="64" t="s">
        <v>192</v>
      </c>
      <extLst>
        <ext uri="smNativeData">
          <pm:rowDef xmlns:pm="smNativeData" id="1596608906" r="296" hidden="0" collapsedDB="1" collapsedOL="0"/>
        </ext>
      </extLst>
    </row>
    <row r="297" spans="1:5" hidden="1">
      <c r="A297" s="56" t="n">
        <v>292</v>
      </c>
      <c r="B297" s="50" t="s">
        <v>234</v>
      </c>
      <c r="C297" s="49" t="s">
        <v>252</v>
      </c>
      <c r="D297" s="64" t="s">
        <v>193</v>
      </c>
      <c r="E297" s="64" t="s">
        <v>193</v>
      </c>
      <extLst>
        <ext uri="smNativeData">
          <pm:rowDef xmlns:pm="smNativeData" id="1596608906" r="297" hidden="0" collapsedDB="1" collapsedOL="0"/>
        </ext>
      </extLst>
    </row>
    <row r="298" spans="1:5" hidden="1">
      <c r="A298" s="56" t="n">
        <v>293</v>
      </c>
      <c r="B298" s="50" t="s">
        <v>234</v>
      </c>
      <c r="C298" s="49" t="s">
        <v>253</v>
      </c>
      <c r="D298" s="64" t="s">
        <v>194</v>
      </c>
      <c r="E298" s="64" t="s">
        <v>194</v>
      </c>
      <extLst>
        <ext uri="smNativeData">
          <pm:rowDef xmlns:pm="smNativeData" id="1596608906" r="298" hidden="0" collapsedDB="1" collapsedOL="0"/>
        </ext>
      </extLst>
    </row>
    <row r="299" spans="1:5" hidden="1">
      <c r="A299" s="56" t="n">
        <v>294</v>
      </c>
      <c r="B299" s="50" t="s">
        <v>234</v>
      </c>
      <c r="C299" s="49" t="s">
        <v>254</v>
      </c>
      <c r="D299" s="64" t="s">
        <v>196</v>
      </c>
      <c r="E299" s="64" t="s">
        <v>196</v>
      </c>
      <extLst>
        <ext uri="smNativeData">
          <pm:rowDef xmlns:pm="smNativeData" id="1596608906" r="299" hidden="0" collapsedDB="1" collapsedOL="0"/>
        </ext>
      </extLst>
    </row>
    <row r="300" spans="1:6" hidden="1">
      <c r="A300" s="56" t="n">
        <v>295</v>
      </c>
      <c r="B300" s="50" t="s">
        <v>234</v>
      </c>
      <c r="C300" s="50" t="s">
        <v>226</v>
      </c>
      <c r="D300" s="64" t="s">
        <v>207</v>
      </c>
      <c r="E300" s="64" t="s">
        <v>207</v>
      </c>
      <c r="F300" t="s">
        <v>47</v>
      </c>
      <extLst>
        <ext uri="smNativeData">
          <pm:rowDef xmlns:pm="smNativeData" id="1596608906" r="300" hidden="0" collapsedDB="1" collapsedOL="0"/>
        </ext>
      </extLst>
    </row>
    <row r="301" spans="1:5" hidden="1">
      <c r="A301" s="56" t="n">
        <v>296</v>
      </c>
      <c r="B301" s="50" t="s">
        <v>234</v>
      </c>
      <c r="C301" s="49" t="s">
        <v>227</v>
      </c>
      <c r="D301" s="64" t="s">
        <v>144</v>
      </c>
      <c r="E301" s="64" t="s">
        <v>144</v>
      </c>
      <extLst>
        <ext uri="smNativeData">
          <pm:rowDef xmlns:pm="smNativeData" id="1596608906" r="301" hidden="0" collapsedDB="1" collapsedOL="0"/>
        </ext>
      </extLst>
    </row>
    <row r="302" spans="1:5" hidden="1">
      <c r="A302" s="56" t="n">
        <v>297</v>
      </c>
      <c r="B302" s="50" t="s">
        <v>234</v>
      </c>
      <c r="C302" s="49" t="s">
        <v>228</v>
      </c>
      <c r="D302" s="64" t="s">
        <v>145</v>
      </c>
      <c r="E302" s="64" t="s">
        <v>145</v>
      </c>
      <extLst>
        <ext uri="smNativeData">
          <pm:rowDef xmlns:pm="smNativeData" id="1596608906" r="302" hidden="0" collapsedDB="1" collapsedOL="0"/>
        </ext>
      </extLst>
    </row>
    <row r="303" spans="1:5" hidden="1">
      <c r="A303" s="56" t="n">
        <v>298</v>
      </c>
      <c r="B303" s="50" t="s">
        <v>234</v>
      </c>
      <c r="C303" s="49" t="s">
        <v>229</v>
      </c>
      <c r="D303" s="64" t="s">
        <v>145</v>
      </c>
      <c r="E303" s="64" t="s">
        <v>145</v>
      </c>
      <extLst>
        <ext uri="smNativeData">
          <pm:rowDef xmlns:pm="smNativeData" id="1596608906" r="303" hidden="0" collapsedDB="1" collapsedOL="0"/>
        </ext>
      </extLst>
    </row>
    <row r="304" spans="1:6" hidden="1">
      <c r="A304" s="56" t="n">
        <v>299</v>
      </c>
      <c r="B304" s="50" t="s">
        <v>234</v>
      </c>
      <c r="C304" s="49" t="s">
        <v>255</v>
      </c>
      <c r="D304" s="64" t="s">
        <v>76</v>
      </c>
      <c r="E304" s="64" t="s">
        <v>77</v>
      </c>
      <c r="F304" t="s">
        <v>30</v>
      </c>
      <extLst>
        <ext uri="smNativeData">
          <pm:rowDef xmlns:pm="smNativeData" id="1596608906" r="304" hidden="0" collapsedDB="1" collapsedOL="0"/>
        </ext>
      </extLst>
    </row>
    <row r="305" spans="1:6" hidden="1">
      <c r="A305" s="56" t="n">
        <v>300</v>
      </c>
      <c r="B305" s="50" t="s">
        <v>234</v>
      </c>
      <c r="C305" s="49" t="s">
        <v>256</v>
      </c>
      <c r="D305" s="64" t="s">
        <v>32</v>
      </c>
      <c r="E305" s="64" t="s">
        <v>60</v>
      </c>
      <c r="F305" t="s">
        <v>30</v>
      </c>
      <extLst>
        <ext uri="smNativeData">
          <pm:rowDef xmlns:pm="smNativeData" id="1596608906" r="305" hidden="0" collapsedDB="1" collapsedOL="0"/>
        </ext>
      </extLst>
    </row>
    <row r="306" spans="1:6" hidden="1">
      <c r="A306" s="116" t="s">
        <v>257</v>
      </c>
      <c r="B306" s="50"/>
      <c r="C306" s="49"/>
      <c r="D306" s="117"/>
      <c r="E306" s="117"/>
      <c r="F306" s="118"/>
      <extLst>
        <ext uri="smNativeData">
          <pm:rowDef xmlns:pm="smNativeData" id="1596608906" r="306" hidden="0" collapsedDB="1" collapsedOL="0"/>
        </ext>
      </extLst>
    </row>
    <row r="307" spans="1:5" hidden="1">
      <c r="A307" s="56" t="n">
        <v>301</v>
      </c>
      <c r="B307" s="50" t="s">
        <v>258</v>
      </c>
      <c r="C307" s="49" t="s">
        <v>259</v>
      </c>
      <c r="D307" s="64" t="s">
        <v>260</v>
      </c>
      <c r="E307" s="64" t="s">
        <v>260</v>
      </c>
      <extLst>
        <ext uri="smNativeData">
          <pm:rowDef xmlns:pm="smNativeData" id="1596608906" r="307" hidden="0" collapsedDB="1" collapsedOL="0"/>
        </ext>
      </extLst>
    </row>
    <row r="308" spans="1:5" hidden="1">
      <c r="A308" s="56" t="n">
        <v>302</v>
      </c>
      <c r="B308" s="50" t="s">
        <v>258</v>
      </c>
      <c r="C308" s="49" t="s">
        <v>261</v>
      </c>
      <c r="D308" s="64" t="s">
        <v>262</v>
      </c>
      <c r="E308" s="64" t="s">
        <v>262</v>
      </c>
      <extLst>
        <ext uri="smNativeData">
          <pm:rowDef xmlns:pm="smNativeData" id="1596608906" r="308" hidden="0" collapsedDB="1" collapsedOL="0"/>
        </ext>
      </extLst>
    </row>
    <row r="309" spans="1:5" hidden="1">
      <c r="A309" s="56" t="n">
        <v>303</v>
      </c>
      <c r="B309" s="50" t="s">
        <v>258</v>
      </c>
      <c r="C309" s="50" t="s">
        <v>15</v>
      </c>
      <c r="D309" s="64" t="s">
        <v>263</v>
      </c>
      <c r="E309" s="64" t="s">
        <v>263</v>
      </c>
      <extLst>
        <ext uri="smNativeData">
          <pm:rowDef xmlns:pm="smNativeData" id="1596608906" r="309" hidden="0" collapsedDB="1" collapsedOL="0"/>
        </ext>
      </extLst>
    </row>
    <row r="310" spans="1:5" hidden="1">
      <c r="A310" s="56" t="n">
        <v>304</v>
      </c>
      <c r="B310" s="50" t="s">
        <v>258</v>
      </c>
      <c r="C310" s="50" t="s">
        <v>17</v>
      </c>
      <c r="D310" s="64" t="s">
        <v>264</v>
      </c>
      <c r="E310" s="64" t="s">
        <v>264</v>
      </c>
      <extLst>
        <ext uri="smNativeData">
          <pm:rowDef xmlns:pm="smNativeData" id="1596608906" r="310" hidden="0" collapsedDB="1" collapsedOL="0"/>
        </ext>
      </extLst>
    </row>
    <row r="311" spans="1:5" hidden="1">
      <c r="A311" s="56" t="n">
        <v>305</v>
      </c>
      <c r="B311" s="50" t="s">
        <v>258</v>
      </c>
      <c r="C311" s="50" t="s">
        <v>265</v>
      </c>
      <c r="D311" s="64" t="s">
        <v>266</v>
      </c>
      <c r="E311" s="64" t="s">
        <v>266</v>
      </c>
      <extLst>
        <ext uri="smNativeData">
          <pm:rowDef xmlns:pm="smNativeData" id="1596608906" r="311" hidden="0" collapsedDB="1" collapsedOL="0"/>
        </ext>
      </extLst>
    </row>
    <row r="312" spans="1:5" hidden="1">
      <c r="A312" s="56" t="n">
        <v>306</v>
      </c>
      <c r="B312" s="50" t="s">
        <v>258</v>
      </c>
      <c r="C312" s="50" t="s">
        <v>37</v>
      </c>
      <c r="D312" s="64" t="s">
        <v>267</v>
      </c>
      <c r="E312" s="64" t="s">
        <v>268</v>
      </c>
      <extLst>
        <ext uri="smNativeData">
          <pm:rowDef xmlns:pm="smNativeData" id="1596608906" r="312" hidden="0" collapsedDB="1" collapsedOL="0"/>
        </ext>
      </extLst>
    </row>
    <row r="313" spans="1:5" hidden="1">
      <c r="A313" s="56" t="n">
        <v>307</v>
      </c>
      <c r="B313" s="50" t="s">
        <v>258</v>
      </c>
      <c r="C313" s="50" t="s">
        <v>269</v>
      </c>
      <c r="D313" s="64" t="s">
        <v>270</v>
      </c>
      <c r="E313" s="64" t="s">
        <v>270</v>
      </c>
      <extLst>
        <ext uri="smNativeData">
          <pm:rowDef xmlns:pm="smNativeData" id="1596608906" r="313" hidden="0" collapsedDB="1" collapsedOL="0"/>
        </ext>
      </extLst>
    </row>
    <row r="314" spans="1:5" hidden="1">
      <c r="A314" s="56" t="n">
        <v>308</v>
      </c>
      <c r="B314" s="50" t="s">
        <v>258</v>
      </c>
      <c r="C314" s="50" t="s">
        <v>271</v>
      </c>
      <c r="D314" s="64" t="s">
        <v>272</v>
      </c>
      <c r="E314" s="64" t="s">
        <v>272</v>
      </c>
      <extLst>
        <ext uri="smNativeData">
          <pm:rowDef xmlns:pm="smNativeData" id="1596608906" r="314" hidden="0" collapsedDB="1" collapsedOL="0"/>
        </ext>
      </extLst>
    </row>
    <row r="315" spans="1:5" hidden="1">
      <c r="A315" s="56" t="n">
        <v>309</v>
      </c>
      <c r="B315" s="50" t="s">
        <v>258</v>
      </c>
      <c r="C315" s="50" t="s">
        <v>273</v>
      </c>
      <c r="D315" s="64" t="s">
        <v>274</v>
      </c>
      <c r="E315" s="64" t="s">
        <v>274</v>
      </c>
      <extLst>
        <ext uri="smNativeData">
          <pm:rowDef xmlns:pm="smNativeData" id="1596608906" r="315" hidden="0" collapsedDB="1" collapsedOL="0"/>
        </ext>
      </extLst>
    </row>
    <row r="316" spans="1:5" hidden="1">
      <c r="A316" s="56" t="n">
        <v>310</v>
      </c>
      <c r="B316" s="50" t="s">
        <v>258</v>
      </c>
      <c r="C316" s="50" t="s">
        <v>13</v>
      </c>
      <c r="D316" s="64" t="s">
        <v>14</v>
      </c>
      <c r="E316" s="64" t="s">
        <v>14</v>
      </c>
      <extLst>
        <ext uri="smNativeData">
          <pm:rowDef xmlns:pm="smNativeData" id="1596608906" r="316" hidden="0" collapsedDB="1" collapsedOL="0"/>
        </ext>
      </extLst>
    </row>
    <row r="317" spans="1:5" hidden="1">
      <c r="A317" s="56" t="n">
        <v>311</v>
      </c>
      <c r="B317" s="50" t="s">
        <v>258</v>
      </c>
      <c r="C317" s="50" t="s">
        <v>50</v>
      </c>
      <c r="D317" s="64" t="s">
        <v>275</v>
      </c>
      <c r="E317" s="64" t="s">
        <v>275</v>
      </c>
      <extLst>
        <ext uri="smNativeData">
          <pm:rowDef xmlns:pm="smNativeData" id="1596608906" r="317" hidden="0" collapsedDB="1" collapsedOL="0"/>
        </ext>
      </extLst>
    </row>
    <row r="318" spans="1:6" hidden="1">
      <c r="A318" s="56" t="n">
        <v>312</v>
      </c>
      <c r="B318" s="50" t="s">
        <v>258</v>
      </c>
      <c r="C318" s="50" t="s">
        <v>23</v>
      </c>
      <c r="D318" s="64" t="s">
        <v>276</v>
      </c>
      <c r="E318" s="64" t="s">
        <v>276</v>
      </c>
      <c r="F318" t="s">
        <v>47</v>
      </c>
      <extLst>
        <ext uri="smNativeData">
          <pm:rowDef xmlns:pm="smNativeData" id="1596608906" r="318" hidden="0" collapsedDB="1" collapsedOL="0"/>
        </ext>
      </extLst>
    </row>
    <row r="319" spans="1:6" hidden="1">
      <c r="A319" s="56" t="n">
        <v>313</v>
      </c>
      <c r="B319" s="50" t="s">
        <v>258</v>
      </c>
      <c r="C319" s="50" t="s">
        <v>277</v>
      </c>
      <c r="D319" s="64" t="s">
        <v>278</v>
      </c>
      <c r="E319" s="69" t="s">
        <v>279</v>
      </c>
      <c r="F319" t="s">
        <v>47</v>
      </c>
      <extLst>
        <ext uri="smNativeData">
          <pm:rowDef xmlns:pm="smNativeData" id="1596608906" r="319" hidden="0" collapsedDB="1" collapsedOL="0"/>
        </ext>
      </extLst>
    </row>
    <row r="320" spans="1:6" hidden="1">
      <c r="A320" s="56" t="n">
        <v>314</v>
      </c>
      <c r="B320" s="50" t="s">
        <v>258</v>
      </c>
      <c r="C320" s="50" t="s">
        <v>277</v>
      </c>
      <c r="D320" s="64" t="s">
        <v>280</v>
      </c>
      <c r="E320" s="69" t="s">
        <v>281</v>
      </c>
      <c r="F320" t="s">
        <v>47</v>
      </c>
      <extLst>
        <ext uri="smNativeData">
          <pm:rowDef xmlns:pm="smNativeData" id="1596608906" r="320" hidden="0" collapsedDB="1" collapsedOL="0"/>
        </ext>
      </extLst>
    </row>
    <row r="321" spans="1:5" hidden="1">
      <c r="A321" s="56" t="n">
        <v>315</v>
      </c>
      <c r="B321" s="50" t="s">
        <v>258</v>
      </c>
      <c r="C321" s="50" t="s">
        <v>282</v>
      </c>
      <c r="D321" s="64" t="s">
        <v>283</v>
      </c>
      <c r="E321" s="64" t="s">
        <v>283</v>
      </c>
      <extLst>
        <ext uri="smNativeData">
          <pm:rowDef xmlns:pm="smNativeData" id="1596608906" r="321" hidden="0" collapsedDB="1" collapsedOL="0"/>
        </ext>
      </extLst>
    </row>
    <row r="322" spans="1:5" hidden="1">
      <c r="A322" s="56" t="n">
        <v>316</v>
      </c>
      <c r="B322" s="50" t="s">
        <v>258</v>
      </c>
      <c r="C322" s="50" t="s">
        <v>39</v>
      </c>
      <c r="D322" s="64" t="s">
        <v>284</v>
      </c>
      <c r="E322" s="64" t="s">
        <v>284</v>
      </c>
      <extLst>
        <ext uri="smNativeData">
          <pm:rowDef xmlns:pm="smNativeData" id="1596608906" r="322" hidden="0" collapsedDB="1" collapsedOL="0"/>
        </ext>
      </extLst>
    </row>
    <row r="323" spans="1:6" hidden="1">
      <c r="A323" s="56" t="n">
        <v>317</v>
      </c>
      <c r="B323" s="50" t="s">
        <v>258</v>
      </c>
      <c r="C323" s="50" t="s">
        <v>285</v>
      </c>
      <c r="D323" s="64" t="s">
        <v>286</v>
      </c>
      <c r="E323" s="64" t="s">
        <v>286</v>
      </c>
      <c r="F323" t="s">
        <v>47</v>
      </c>
      <extLst>
        <ext uri="smNativeData">
          <pm:rowDef xmlns:pm="smNativeData" id="1596608906" r="323" hidden="0" collapsedDB="1" collapsedOL="0"/>
        </ext>
      </extLst>
    </row>
    <row r="324" spans="1:5" hidden="1">
      <c r="A324" s="56" t="n">
        <v>318</v>
      </c>
      <c r="B324" s="50" t="s">
        <v>287</v>
      </c>
      <c r="C324" s="50" t="s">
        <v>37</v>
      </c>
      <c r="D324" s="64" t="s">
        <v>268</v>
      </c>
      <c r="E324" s="64" t="s">
        <v>268</v>
      </c>
      <extLst>
        <ext uri="smNativeData">
          <pm:rowDef xmlns:pm="smNativeData" id="1596608906" r="324" hidden="0" collapsedDB="1" collapsedOL="0"/>
        </ext>
      </extLst>
    </row>
    <row r="325" spans="1:6" hidden="1">
      <c r="A325" s="116" t="s">
        <v>288</v>
      </c>
      <c r="B325" s="50"/>
      <c r="C325" s="50"/>
      <c r="D325" s="117"/>
      <c r="E325" s="117"/>
      <c r="F325" s="118"/>
      <extLst>
        <ext uri="smNativeData">
          <pm:rowDef xmlns:pm="smNativeData" id="1596608906" r="325" hidden="0" collapsedDB="1" collapsedOL="0"/>
        </ext>
      </extLst>
    </row>
    <row r="326" spans="1:5">
      <c r="A326" s="56" t="n">
        <v>319</v>
      </c>
      <c r="B326" s="50" t="s">
        <v>289</v>
      </c>
      <c r="C326" s="50" t="s">
        <v>23</v>
      </c>
      <c r="D326" s="64" t="s">
        <v>290</v>
      </c>
      <c r="E326" s="64" t="s">
        <v>290</v>
      </c>
    </row>
    <row r="327" spans="1:5">
      <c r="A327" s="56" t="n">
        <v>320</v>
      </c>
      <c r="B327" s="50" t="s">
        <v>289</v>
      </c>
      <c r="C327" s="50" t="s">
        <v>17</v>
      </c>
      <c r="D327" s="64" t="s">
        <v>291</v>
      </c>
      <c r="E327" s="64" t="s">
        <v>291</v>
      </c>
    </row>
    <row r="328" spans="1:5">
      <c r="A328" s="56" t="n">
        <v>321</v>
      </c>
      <c r="B328" s="50" t="s">
        <v>289</v>
      </c>
      <c r="C328" s="50" t="s">
        <v>43</v>
      </c>
      <c r="D328" s="64" t="s">
        <v>292</v>
      </c>
      <c r="E328" s="64" t="s">
        <v>292</v>
      </c>
    </row>
    <row r="329" spans="1:5">
      <c r="A329" s="56" t="n">
        <v>322</v>
      </c>
      <c r="B329" s="50" t="s">
        <v>289</v>
      </c>
      <c r="C329" s="50" t="s">
        <v>45</v>
      </c>
      <c r="D329" s="64" t="s">
        <v>293</v>
      </c>
      <c r="E329" s="64" t="s">
        <v>293</v>
      </c>
    </row>
    <row r="330" spans="1:5">
      <c r="A330" s="56" t="n">
        <v>323</v>
      </c>
      <c r="B330" s="50" t="s">
        <v>289</v>
      </c>
      <c r="C330" s="50" t="s">
        <v>294</v>
      </c>
      <c r="D330" s="64" t="s">
        <v>295</v>
      </c>
      <c r="E330" s="64" t="s">
        <v>296</v>
      </c>
    </row>
    <row r="331" spans="1:5">
      <c r="A331" s="56" t="n">
        <v>324</v>
      </c>
      <c r="B331" s="50" t="s">
        <v>289</v>
      </c>
      <c r="C331" s="50" t="s">
        <v>297</v>
      </c>
      <c r="D331" s="64" t="s">
        <v>298</v>
      </c>
      <c r="E331" s="64" t="s">
        <v>299</v>
      </c>
    </row>
    <row r="332" spans="1:5">
      <c r="A332" s="56" t="n">
        <v>325</v>
      </c>
      <c r="B332" s="50" t="s">
        <v>289</v>
      </c>
      <c r="C332" s="50" t="s">
        <v>300</v>
      </c>
      <c r="D332" s="64" t="s">
        <v>291</v>
      </c>
      <c r="E332" s="64" t="s">
        <v>291</v>
      </c>
    </row>
    <row r="333" spans="1:5">
      <c r="A333" s="56" t="n">
        <v>326</v>
      </c>
      <c r="B333" s="50" t="s">
        <v>289</v>
      </c>
      <c r="C333" s="50" t="s">
        <v>301</v>
      </c>
      <c r="D333" s="64" t="s">
        <v>298</v>
      </c>
      <c r="E333" s="64" t="s">
        <v>299</v>
      </c>
    </row>
    <row r="334" spans="1:5">
      <c r="A334" s="56" t="n">
        <v>327</v>
      </c>
      <c r="B334" s="50" t="s">
        <v>289</v>
      </c>
      <c r="C334" s="50" t="s">
        <v>302</v>
      </c>
      <c r="D334" s="64" t="s">
        <v>303</v>
      </c>
      <c r="E334" s="64"/>
    </row>
    <row r="335" spans="1:5">
      <c r="A335" s="56" t="n">
        <v>328</v>
      </c>
      <c r="B335" s="50" t="s">
        <v>289</v>
      </c>
      <c r="C335" s="50" t="s">
        <v>304</v>
      </c>
      <c r="D335" s="64" t="s">
        <v>295</v>
      </c>
      <c r="E335" s="64" t="s">
        <v>296</v>
      </c>
    </row>
    <row r="336" spans="1:5">
      <c r="A336" s="56" t="n">
        <v>329</v>
      </c>
      <c r="B336" s="50" t="s">
        <v>289</v>
      </c>
      <c r="C336" s="50" t="s">
        <v>20</v>
      </c>
      <c r="D336" s="64" t="s">
        <v>303</v>
      </c>
      <c r="E336" s="64"/>
    </row>
    <row r="337" spans="1:5">
      <c r="A337" s="56" t="n">
        <v>330</v>
      </c>
      <c r="B337" s="50" t="s">
        <v>289</v>
      </c>
      <c r="C337" s="50" t="s">
        <v>282</v>
      </c>
      <c r="D337" s="64" t="s">
        <v>303</v>
      </c>
      <c r="E337" s="64"/>
    </row>
    <row r="338" spans="1:5">
      <c r="A338" s="56" t="n">
        <v>331</v>
      </c>
      <c r="B338" s="50" t="s">
        <v>289</v>
      </c>
      <c r="C338" s="50" t="s">
        <v>15</v>
      </c>
      <c r="D338" s="64" t="s">
        <v>303</v>
      </c>
      <c r="E338" s="64"/>
    </row>
    <row r="339" spans="1:5">
      <c r="A339" s="56" t="n">
        <v>332</v>
      </c>
      <c r="B339" s="50" t="s">
        <v>289</v>
      </c>
      <c r="C339" s="50" t="s">
        <v>265</v>
      </c>
      <c r="D339" s="64" t="s">
        <v>303</v>
      </c>
      <c r="E339" s="64"/>
    </row>
    <row r="340" spans="1:5">
      <c r="A340" s="56" t="n">
        <v>333</v>
      </c>
      <c r="B340" s="50" t="s">
        <v>289</v>
      </c>
      <c r="C340" s="50" t="s">
        <v>18</v>
      </c>
      <c r="D340" s="64" t="s">
        <v>303</v>
      </c>
      <c r="E340" s="64"/>
    </row>
    <row r="341" spans="1:6">
      <c r="A341" s="56" t="n">
        <v>334</v>
      </c>
      <c r="B341" s="50" t="s">
        <v>289</v>
      </c>
      <c r="C341" s="50" t="s">
        <v>162</v>
      </c>
      <c r="D341" s="64" t="s">
        <v>305</v>
      </c>
      <c r="E341" s="64" t="s">
        <v>305</v>
      </c>
      <c r="F341" t="s">
        <v>47</v>
      </c>
    </row>
    <row r="342" spans="1:5">
      <c r="A342" s="56" t="n">
        <v>335</v>
      </c>
      <c r="B342" s="50" t="s">
        <v>289</v>
      </c>
      <c r="C342" s="50" t="s">
        <v>215</v>
      </c>
      <c r="D342" s="64" t="s">
        <v>306</v>
      </c>
      <c r="E342" s="64" t="s">
        <v>306</v>
      </c>
    </row>
    <row r="343" spans="1:5">
      <c r="A343" s="56" t="n">
        <v>336</v>
      </c>
      <c r="B343" s="50" t="s">
        <v>289</v>
      </c>
      <c r="C343" s="50" t="s">
        <v>41</v>
      </c>
      <c r="D343" s="64" t="s">
        <v>307</v>
      </c>
      <c r="E343" s="64" t="s">
        <v>307</v>
      </c>
    </row>
    <row r="344" spans="1:5">
      <c r="A344" s="56" t="n">
        <v>337</v>
      </c>
      <c r="B344" s="50" t="s">
        <v>289</v>
      </c>
      <c r="C344" s="50" t="s">
        <v>39</v>
      </c>
      <c r="D344" s="64" t="s">
        <v>303</v>
      </c>
      <c r="E344" s="64"/>
    </row>
    <row r="345" spans="1:5">
      <c r="A345" s="56" t="n">
        <v>338</v>
      </c>
      <c r="B345" s="50" t="s">
        <v>289</v>
      </c>
      <c r="C345" s="50" t="s">
        <v>149</v>
      </c>
      <c r="D345" s="64" t="s">
        <v>303</v>
      </c>
      <c r="E345" s="64"/>
    </row>
    <row r="346" spans="1:11">
      <c r="A346" s="56" t="n">
        <v>339</v>
      </c>
      <c r="B346" s="50" t="s">
        <v>289</v>
      </c>
      <c r="C346" s="50" t="s">
        <v>217</v>
      </c>
      <c r="D346" s="64" t="s">
        <v>303</v>
      </c>
      <c r="E346" s="64"/>
      <c r="J346" s="66"/>
      <c r="K346" s="66"/>
    </row>
    <row r="347" spans="1:11">
      <c r="A347" s="56" t="n">
        <v>340</v>
      </c>
      <c r="B347" s="50" t="s">
        <v>289</v>
      </c>
      <c r="C347" s="50" t="s">
        <v>218</v>
      </c>
      <c r="D347" s="64" t="s">
        <v>303</v>
      </c>
      <c r="E347" s="64"/>
      <c r="J347" s="66"/>
      <c r="K347" s="66"/>
    </row>
    <row r="348" spans="1:5">
      <c r="A348" s="56" t="n">
        <v>341</v>
      </c>
      <c r="B348" s="50" t="s">
        <v>289</v>
      </c>
      <c r="C348" s="50" t="s">
        <v>219</v>
      </c>
      <c r="D348" s="64" t="s">
        <v>303</v>
      </c>
      <c r="E348" s="64"/>
    </row>
    <row r="349" spans="1:5">
      <c r="A349" s="56" t="n">
        <v>342</v>
      </c>
      <c r="B349" s="50" t="s">
        <v>289</v>
      </c>
      <c r="C349" s="50" t="s">
        <v>220</v>
      </c>
      <c r="D349" s="64" t="s">
        <v>303</v>
      </c>
      <c r="E349" s="64"/>
    </row>
    <row r="350" spans="1:5">
      <c r="A350" s="56" t="n">
        <v>343</v>
      </c>
      <c r="B350" s="50" t="s">
        <v>289</v>
      </c>
      <c r="C350" s="50" t="s">
        <v>221</v>
      </c>
      <c r="D350" s="64" t="s">
        <v>303</v>
      </c>
      <c r="E350" s="64"/>
    </row>
    <row r="351" spans="1:5">
      <c r="A351" s="56" t="n">
        <v>344</v>
      </c>
      <c r="B351" s="50" t="s">
        <v>289</v>
      </c>
      <c r="C351" s="50" t="s">
        <v>226</v>
      </c>
      <c r="D351" s="64" t="s">
        <v>303</v>
      </c>
      <c r="E351" s="64"/>
    </row>
    <row r="352" spans="1:5">
      <c r="A352" s="56" t="n">
        <v>345</v>
      </c>
      <c r="B352" s="50" t="s">
        <v>289</v>
      </c>
      <c r="C352" s="50" t="s">
        <v>222</v>
      </c>
      <c r="D352" s="64" t="s">
        <v>308</v>
      </c>
      <c r="E352" s="64"/>
    </row>
    <row r="353" spans="1:5">
      <c r="A353" s="56" t="n">
        <v>346</v>
      </c>
      <c r="B353" s="50" t="s">
        <v>289</v>
      </c>
      <c r="C353" s="50" t="s">
        <v>223</v>
      </c>
      <c r="D353" s="64" t="s">
        <v>309</v>
      </c>
      <c r="E353" s="64"/>
    </row>
    <row r="354" spans="1:5">
      <c r="A354" s="56" t="n">
        <v>347</v>
      </c>
      <c r="B354" s="50" t="s">
        <v>310</v>
      </c>
      <c r="C354" s="50" t="s">
        <v>15</v>
      </c>
      <c r="D354" s="64" t="s">
        <v>303</v>
      </c>
      <c r="E354" s="64"/>
    </row>
    <row r="355" spans="1:5">
      <c r="A355" s="56" t="n">
        <v>348</v>
      </c>
      <c r="B355" s="50" t="s">
        <v>310</v>
      </c>
      <c r="C355" s="50" t="s">
        <v>17</v>
      </c>
      <c r="D355" s="64" t="s">
        <v>303</v>
      </c>
      <c r="E355" s="64"/>
    </row>
    <row r="356" spans="1:5">
      <c r="A356" s="56" t="n">
        <v>349</v>
      </c>
      <c r="B356" s="50" t="s">
        <v>310</v>
      </c>
      <c r="C356" s="50" t="s">
        <v>18</v>
      </c>
      <c r="D356" s="64" t="s">
        <v>303</v>
      </c>
      <c r="E356" s="64"/>
    </row>
    <row r="357" spans="1:5">
      <c r="A357" s="56" t="n">
        <v>350</v>
      </c>
      <c r="B357" s="50" t="s">
        <v>310</v>
      </c>
      <c r="C357" s="50" t="s">
        <v>20</v>
      </c>
      <c r="D357" s="64" t="s">
        <v>303</v>
      </c>
      <c r="E357" s="64"/>
    </row>
    <row r="358" spans="1:5">
      <c r="A358" s="56" t="n">
        <v>351</v>
      </c>
      <c r="B358" s="50" t="s">
        <v>310</v>
      </c>
      <c r="C358" s="50" t="s">
        <v>43</v>
      </c>
      <c r="D358" s="64" t="s">
        <v>303</v>
      </c>
      <c r="E358" s="64"/>
    </row>
    <row r="359" spans="1:5">
      <c r="A359" s="56" t="n">
        <v>352</v>
      </c>
      <c r="B359" s="50" t="s">
        <v>310</v>
      </c>
      <c r="C359" s="50" t="s">
        <v>45</v>
      </c>
      <c r="D359" s="64" t="s">
        <v>303</v>
      </c>
      <c r="E359" s="64"/>
    </row>
    <row r="360" spans="1:5">
      <c r="A360" s="56" t="n">
        <v>353</v>
      </c>
      <c r="B360" s="50" t="s">
        <v>310</v>
      </c>
      <c r="C360" s="50" t="s">
        <v>23</v>
      </c>
      <c r="D360" s="64" t="s">
        <v>303</v>
      </c>
      <c r="E360" s="64"/>
    </row>
    <row r="361" spans="1:5">
      <c r="A361" s="56" t="n">
        <v>354</v>
      </c>
      <c r="B361" s="50" t="s">
        <v>310</v>
      </c>
      <c r="C361" s="50" t="s">
        <v>48</v>
      </c>
      <c r="D361" s="64" t="s">
        <v>303</v>
      </c>
      <c r="E361" s="64"/>
    </row>
    <row r="362" spans="1:5">
      <c r="A362" s="56" t="n">
        <v>355</v>
      </c>
      <c r="B362" s="50" t="s">
        <v>310</v>
      </c>
      <c r="C362" s="50" t="s">
        <v>41</v>
      </c>
      <c r="D362" s="64" t="s">
        <v>303</v>
      </c>
      <c r="E362" s="64"/>
    </row>
    <row r="363" spans="1:5">
      <c r="A363" s="56" t="n">
        <v>356</v>
      </c>
      <c r="B363" s="50" t="s">
        <v>310</v>
      </c>
      <c r="C363" s="50" t="s">
        <v>282</v>
      </c>
      <c r="D363" s="64" t="s">
        <v>303</v>
      </c>
      <c r="E363" s="64"/>
    </row>
    <row r="364" spans="1:5">
      <c r="A364" s="56" t="n">
        <v>357</v>
      </c>
      <c r="B364" s="50" t="s">
        <v>310</v>
      </c>
      <c r="C364" s="50" t="s">
        <v>39</v>
      </c>
      <c r="D364" s="64" t="s">
        <v>303</v>
      </c>
      <c r="E364" s="64"/>
    </row>
    <row r="365" spans="1:5">
      <c r="A365" s="56" t="n">
        <v>358</v>
      </c>
      <c r="B365" s="50" t="s">
        <v>310</v>
      </c>
      <c r="C365" s="50" t="s">
        <v>162</v>
      </c>
      <c r="D365" s="64" t="s">
        <v>303</v>
      </c>
      <c r="E365" s="64"/>
    </row>
    <row r="366" spans="1:5">
      <c r="A366" s="56" t="n">
        <v>359</v>
      </c>
      <c r="B366" s="50" t="s">
        <v>310</v>
      </c>
      <c r="C366" s="50" t="s">
        <v>149</v>
      </c>
      <c r="D366" s="64" t="s">
        <v>303</v>
      </c>
      <c r="E366" s="64"/>
    </row>
    <row r="367" spans="1:5">
      <c r="A367" s="56" t="n">
        <v>360</v>
      </c>
      <c r="B367" s="50" t="s">
        <v>310</v>
      </c>
      <c r="C367" s="50" t="s">
        <v>217</v>
      </c>
      <c r="D367" s="64" t="s">
        <v>303</v>
      </c>
      <c r="E367" s="64"/>
    </row>
    <row r="368" spans="1:5">
      <c r="A368" s="56" t="n">
        <v>361</v>
      </c>
      <c r="B368" s="50" t="s">
        <v>310</v>
      </c>
      <c r="C368" s="50" t="s">
        <v>218</v>
      </c>
      <c r="D368" s="64" t="s">
        <v>303</v>
      </c>
      <c r="E368" s="64"/>
    </row>
    <row r="369" spans="1:5">
      <c r="A369" s="56" t="n">
        <v>362</v>
      </c>
      <c r="B369" s="50" t="s">
        <v>310</v>
      </c>
      <c r="C369" s="50" t="s">
        <v>219</v>
      </c>
      <c r="D369" s="64" t="s">
        <v>303</v>
      </c>
      <c r="E369" s="64"/>
    </row>
    <row r="370" spans="1:5">
      <c r="A370" s="56" t="n">
        <v>363</v>
      </c>
      <c r="B370" s="50" t="s">
        <v>310</v>
      </c>
      <c r="C370" s="50" t="s">
        <v>220</v>
      </c>
      <c r="D370" s="64" t="s">
        <v>303</v>
      </c>
      <c r="E370" s="64"/>
    </row>
    <row r="371" spans="1:5">
      <c r="A371" s="56" t="n">
        <v>364</v>
      </c>
      <c r="B371" s="50" t="s">
        <v>310</v>
      </c>
      <c r="C371" s="50" t="s">
        <v>221</v>
      </c>
      <c r="D371" s="64" t="s">
        <v>303</v>
      </c>
      <c r="E371" s="64"/>
    </row>
    <row r="372" spans="1:5">
      <c r="A372" s="56" t="n">
        <v>365</v>
      </c>
      <c r="B372" s="50" t="s">
        <v>310</v>
      </c>
      <c r="C372" s="50" t="s">
        <v>222</v>
      </c>
      <c r="D372" s="64" t="s">
        <v>303</v>
      </c>
      <c r="E372" s="64"/>
    </row>
    <row r="373" spans="1:5">
      <c r="A373" s="56" t="n">
        <v>366</v>
      </c>
      <c r="B373" s="50" t="s">
        <v>310</v>
      </c>
      <c r="C373" s="50" t="s">
        <v>223</v>
      </c>
      <c r="D373" s="64" t="s">
        <v>303</v>
      </c>
      <c r="E373" s="64"/>
    </row>
    <row r="374" spans="1:5">
      <c r="A374" s="56" t="n">
        <v>367</v>
      </c>
      <c r="B374" s="50" t="s">
        <v>310</v>
      </c>
      <c r="C374" s="50" t="s">
        <v>311</v>
      </c>
      <c r="D374" s="64" t="s">
        <v>303</v>
      </c>
      <c r="E374" s="64"/>
    </row>
    <row r="375" spans="1:5">
      <c r="A375" s="56" t="n">
        <v>368</v>
      </c>
      <c r="B375" s="50" t="s">
        <v>310</v>
      </c>
      <c r="C375" s="50" t="s">
        <v>312</v>
      </c>
      <c r="D375" s="64" t="s">
        <v>303</v>
      </c>
      <c r="E375" s="64"/>
    </row>
    <row r="376" spans="1:5">
      <c r="A376" s="56" t="n">
        <v>369</v>
      </c>
      <c r="B376" s="50" t="s">
        <v>310</v>
      </c>
      <c r="C376" s="50" t="s">
        <v>313</v>
      </c>
      <c r="D376" s="64" t="s">
        <v>303</v>
      </c>
      <c r="E376" s="64"/>
    </row>
    <row r="377" spans="1:5">
      <c r="A377" s="56" t="n">
        <v>370</v>
      </c>
      <c r="B377" s="50" t="s">
        <v>310</v>
      </c>
      <c r="C377" s="50" t="s">
        <v>314</v>
      </c>
      <c r="D377" s="64" t="s">
        <v>303</v>
      </c>
      <c r="E377" s="64"/>
    </row>
    <row r="378" spans="1:5">
      <c r="A378" s="56" t="n">
        <v>371</v>
      </c>
      <c r="B378" s="50" t="s">
        <v>310</v>
      </c>
      <c r="C378" s="50" t="s">
        <v>315</v>
      </c>
      <c r="D378" s="64" t="s">
        <v>303</v>
      </c>
      <c r="E378" s="64"/>
    </row>
    <row r="379" spans="1:5">
      <c r="A379" s="56" t="n">
        <v>372</v>
      </c>
      <c r="B379" s="50" t="s">
        <v>310</v>
      </c>
      <c r="C379" s="50" t="s">
        <v>316</v>
      </c>
      <c r="D379" s="64" t="s">
        <v>303</v>
      </c>
      <c r="E379" s="64"/>
    </row>
    <row r="380" spans="1:6" hidden="1">
      <c r="A380" s="116" t="s">
        <v>317</v>
      </c>
      <c r="B380" s="50"/>
      <c r="C380" s="50"/>
      <c r="D380" s="117"/>
      <c r="E380" s="117"/>
      <c r="F380" s="118"/>
      <extLst>
        <ext uri="smNativeData">
          <pm:rowDef xmlns:pm="smNativeData" id="1596608906" r="380" hidden="0" collapsedDB="1" collapsedOL="0"/>
        </ext>
      </extLst>
    </row>
    <row r="381" spans="1:5" hidden="1">
      <c r="A381" s="56" t="n">
        <v>373</v>
      </c>
      <c r="B381" s="50" t="s">
        <v>318</v>
      </c>
      <c r="C381" s="50" t="s">
        <v>43</v>
      </c>
      <c r="D381" s="64" t="s">
        <v>319</v>
      </c>
      <c r="E381" s="64" t="s">
        <v>319</v>
      </c>
      <extLst>
        <ext uri="smNativeData">
          <pm:rowDef xmlns:pm="smNativeData" id="1596608906" r="381" hidden="0" collapsedDB="1" collapsedOL="0"/>
        </ext>
      </extLst>
    </row>
    <row r="382" spans="1:5" hidden="1">
      <c r="A382" s="56" t="n">
        <v>374</v>
      </c>
      <c r="B382" s="50" t="s">
        <v>318</v>
      </c>
      <c r="C382" s="50" t="s">
        <v>45</v>
      </c>
      <c r="D382" s="64" t="s">
        <v>320</v>
      </c>
      <c r="E382" s="64" t="s">
        <v>320</v>
      </c>
      <extLst>
        <ext uri="smNativeData">
          <pm:rowDef xmlns:pm="smNativeData" id="1596608906" r="382" hidden="0" collapsedDB="1" collapsedOL="0"/>
        </ext>
      </extLst>
    </row>
    <row r="383" spans="1:5" hidden="1">
      <c r="A383" s="56" t="n">
        <v>375</v>
      </c>
      <c r="B383" s="50" t="s">
        <v>318</v>
      </c>
      <c r="C383" s="50" t="s">
        <v>15</v>
      </c>
      <c r="D383" s="64" t="s">
        <v>321</v>
      </c>
      <c r="E383" s="64" t="s">
        <v>321</v>
      </c>
      <extLst>
        <ext uri="smNativeData">
          <pm:rowDef xmlns:pm="smNativeData" id="1596608906" r="383" hidden="0" collapsedDB="1" collapsedOL="0"/>
        </ext>
      </extLst>
    </row>
    <row r="384" spans="1:5" hidden="1">
      <c r="A384" s="56" t="n">
        <v>376</v>
      </c>
      <c r="B384" s="50" t="s">
        <v>318</v>
      </c>
      <c r="C384" s="50" t="s">
        <v>17</v>
      </c>
      <c r="D384" s="64" t="s">
        <v>321</v>
      </c>
      <c r="E384" s="64" t="s">
        <v>321</v>
      </c>
      <extLst>
        <ext uri="smNativeData">
          <pm:rowDef xmlns:pm="smNativeData" id="1596608906" r="384" hidden="0" collapsedDB="1" collapsedOL="0"/>
        </ext>
      </extLst>
    </row>
    <row r="385" spans="1:5" hidden="1">
      <c r="A385" s="56" t="n">
        <v>377</v>
      </c>
      <c r="B385" s="50" t="s">
        <v>318</v>
      </c>
      <c r="C385" s="50" t="s">
        <v>20</v>
      </c>
      <c r="D385" s="64" t="s">
        <v>321</v>
      </c>
      <c r="E385" s="64" t="s">
        <v>321</v>
      </c>
      <extLst>
        <ext uri="smNativeData">
          <pm:rowDef xmlns:pm="smNativeData" id="1596608906" r="385" hidden="0" collapsedDB="1" collapsedOL="0"/>
        </ext>
      </extLst>
    </row>
    <row r="386" spans="1:5" hidden="1">
      <c r="A386" s="56" t="n">
        <v>378</v>
      </c>
      <c r="B386" s="50" t="s">
        <v>318</v>
      </c>
      <c r="C386" s="50" t="s">
        <v>48</v>
      </c>
      <c r="D386" s="64" t="s">
        <v>321</v>
      </c>
      <c r="E386" s="64" t="s">
        <v>321</v>
      </c>
      <extLst>
        <ext uri="smNativeData">
          <pm:rowDef xmlns:pm="smNativeData" id="1596608906" r="386" hidden="0" collapsedDB="1" collapsedOL="0"/>
        </ext>
      </extLst>
    </row>
    <row r="387" spans="1:5" hidden="1">
      <c r="A387" s="56" t="n">
        <v>379</v>
      </c>
      <c r="B387" s="50" t="s">
        <v>318</v>
      </c>
      <c r="C387" s="50" t="s">
        <v>41</v>
      </c>
      <c r="D387" s="64" t="s">
        <v>321</v>
      </c>
      <c r="E387" s="64" t="s">
        <v>321</v>
      </c>
      <extLst>
        <ext uri="smNativeData">
          <pm:rowDef xmlns:pm="smNativeData" id="1596608906" r="387" hidden="0" collapsedDB="1" collapsedOL="0"/>
        </ext>
      </extLst>
    </row>
    <row r="388" spans="1:5" hidden="1">
      <c r="A388" s="56" t="n">
        <v>380</v>
      </c>
      <c r="B388" s="50" t="s">
        <v>322</v>
      </c>
      <c r="C388" s="50" t="s">
        <v>15</v>
      </c>
      <c r="D388" s="64" t="s">
        <v>323</v>
      </c>
      <c r="E388" s="64" t="s">
        <v>323</v>
      </c>
      <extLst>
        <ext uri="smNativeData">
          <pm:rowDef xmlns:pm="smNativeData" id="1596608906" r="388" hidden="0" collapsedDB="1" collapsedOL="0"/>
        </ext>
      </extLst>
    </row>
    <row r="389" spans="1:5" hidden="1">
      <c r="A389" s="56" t="n">
        <v>381</v>
      </c>
      <c r="B389" s="50" t="s">
        <v>322</v>
      </c>
      <c r="C389" s="50" t="s">
        <v>17</v>
      </c>
      <c r="D389" s="64" t="s">
        <v>323</v>
      </c>
      <c r="E389" s="64" t="s">
        <v>323</v>
      </c>
      <extLst>
        <ext uri="smNativeData">
          <pm:rowDef xmlns:pm="smNativeData" id="1596608906" r="389" hidden="0" collapsedDB="1" collapsedOL="0"/>
        </ext>
      </extLst>
    </row>
    <row r="390" spans="1:5" hidden="1">
      <c r="A390" s="56" t="n">
        <v>382</v>
      </c>
      <c r="B390" s="50" t="s">
        <v>322</v>
      </c>
      <c r="C390" s="50" t="s">
        <v>20</v>
      </c>
      <c r="D390" s="64" t="s">
        <v>323</v>
      </c>
      <c r="E390" s="64" t="s">
        <v>323</v>
      </c>
      <extLst>
        <ext uri="smNativeData">
          <pm:rowDef xmlns:pm="smNativeData" id="1596608906" r="390" hidden="0" collapsedDB="1" collapsedOL="0"/>
        </ext>
      </extLst>
    </row>
    <row r="391" spans="1:5" hidden="1">
      <c r="A391" s="56" t="n">
        <v>383</v>
      </c>
      <c r="B391" s="50" t="s">
        <v>322</v>
      </c>
      <c r="C391" s="50" t="s">
        <v>23</v>
      </c>
      <c r="D391" s="64" t="s">
        <v>323</v>
      </c>
      <c r="E391" s="64" t="s">
        <v>323</v>
      </c>
      <extLst>
        <ext uri="smNativeData">
          <pm:rowDef xmlns:pm="smNativeData" id="1596608906" r="391" hidden="0" collapsedDB="1" collapsedOL="0"/>
        </ext>
      </extLst>
    </row>
    <row r="392" spans="1:5" hidden="1">
      <c r="A392" s="56" t="n">
        <v>384</v>
      </c>
      <c r="B392" s="50" t="s">
        <v>322</v>
      </c>
      <c r="C392" s="50" t="s">
        <v>48</v>
      </c>
      <c r="D392" s="64" t="s">
        <v>323</v>
      </c>
      <c r="E392" s="64" t="s">
        <v>323</v>
      </c>
      <extLst>
        <ext uri="smNativeData">
          <pm:rowDef xmlns:pm="smNativeData" id="1596608906" r="392" hidden="0" collapsedDB="1" collapsedOL="0"/>
        </ext>
      </extLst>
    </row>
    <row r="393" spans="1:5" hidden="1">
      <c r="A393" s="56" t="n">
        <v>385</v>
      </c>
      <c r="B393" s="50" t="s">
        <v>322</v>
      </c>
      <c r="C393" s="50" t="s">
        <v>41</v>
      </c>
      <c r="D393" s="64" t="s">
        <v>323</v>
      </c>
      <c r="E393" s="64" t="s">
        <v>323</v>
      </c>
      <extLst>
        <ext uri="smNativeData">
          <pm:rowDef xmlns:pm="smNativeData" id="1596608906" r="393" hidden="0" collapsedDB="1" collapsedOL="0"/>
        </ext>
      </extLst>
    </row>
    <row r="394" spans="1:5" hidden="1">
      <c r="A394" s="56" t="n">
        <v>386</v>
      </c>
      <c r="B394" s="50" t="s">
        <v>322</v>
      </c>
      <c r="C394" s="50" t="s">
        <v>81</v>
      </c>
      <c r="D394" s="64" t="s">
        <v>323</v>
      </c>
      <c r="E394" s="64" t="s">
        <v>323</v>
      </c>
      <extLst>
        <ext uri="smNativeData">
          <pm:rowDef xmlns:pm="smNativeData" id="1596608906" r="394" hidden="0" collapsedDB="1" collapsedOL="0"/>
        </ext>
      </extLst>
    </row>
    <row r="395" spans="1:5" hidden="1">
      <c r="A395" s="56" t="n">
        <v>387</v>
      </c>
      <c r="B395" s="50" t="s">
        <v>322</v>
      </c>
      <c r="C395" s="50" t="s">
        <v>83</v>
      </c>
      <c r="D395" s="64" t="s">
        <v>323</v>
      </c>
      <c r="E395" s="64" t="s">
        <v>323</v>
      </c>
      <extLst>
        <ext uri="smNativeData">
          <pm:rowDef xmlns:pm="smNativeData" id="1596608906" r="395" hidden="0" collapsedDB="1" collapsedOL="0"/>
        </ext>
      </extLst>
    </row>
    <row r="396" spans="1:5" hidden="1">
      <c r="A396" s="56" t="n">
        <v>388</v>
      </c>
      <c r="B396" s="50" t="s">
        <v>322</v>
      </c>
      <c r="C396" s="50" t="s">
        <v>88</v>
      </c>
      <c r="D396" s="64" t="s">
        <v>323</v>
      </c>
      <c r="E396" s="64" t="s">
        <v>323</v>
      </c>
      <extLst>
        <ext uri="smNativeData">
          <pm:rowDef xmlns:pm="smNativeData" id="1596608906" r="396" hidden="0" collapsedDB="1" collapsedOL="0"/>
        </ext>
      </extLst>
    </row>
    <row r="397" spans="1:5" hidden="1">
      <c r="A397" s="56" t="n">
        <v>389</v>
      </c>
      <c r="B397" s="50" t="s">
        <v>322</v>
      </c>
      <c r="C397" s="50" t="s">
        <v>86</v>
      </c>
      <c r="D397" s="64" t="s">
        <v>323</v>
      </c>
      <c r="E397" s="64" t="s">
        <v>323</v>
      </c>
      <extLst>
        <ext uri="smNativeData">
          <pm:rowDef xmlns:pm="smNativeData" id="1596608906" r="397" hidden="0" collapsedDB="1" collapsedOL="0"/>
        </ext>
      </extLst>
    </row>
    <row r="398" spans="1:5" hidden="1">
      <c r="A398" s="56" t="n">
        <v>390</v>
      </c>
      <c r="B398" s="50" t="s">
        <v>322</v>
      </c>
      <c r="C398" s="50" t="s">
        <v>84</v>
      </c>
      <c r="D398" s="64" t="s">
        <v>323</v>
      </c>
      <c r="E398" s="64" t="s">
        <v>323</v>
      </c>
      <extLst>
        <ext uri="smNativeData">
          <pm:rowDef xmlns:pm="smNativeData" id="1596608906" r="398" hidden="0" collapsedDB="1" collapsedOL="0"/>
        </ext>
      </extLst>
    </row>
    <row r="399" spans="1:5" hidden="1">
      <c r="A399" s="56" t="n">
        <v>391</v>
      </c>
      <c r="B399" s="50" t="s">
        <v>322</v>
      </c>
      <c r="C399" s="50" t="s">
        <v>239</v>
      </c>
      <c r="D399" s="64" t="s">
        <v>323</v>
      </c>
      <c r="E399" s="64" t="s">
        <v>323</v>
      </c>
      <extLst>
        <ext uri="smNativeData">
          <pm:rowDef xmlns:pm="smNativeData" id="1596608906" r="399" hidden="0" collapsedDB="1" collapsedOL="0"/>
        </ext>
      </extLst>
    </row>
    <row r="400" spans="1:5" hidden="1">
      <c r="A400" s="56" t="n">
        <v>392</v>
      </c>
      <c r="B400" s="50" t="s">
        <v>322</v>
      </c>
      <c r="C400" s="49" t="s">
        <v>43</v>
      </c>
      <c r="D400" s="64" t="s">
        <v>323</v>
      </c>
      <c r="E400" s="64" t="s">
        <v>323</v>
      </c>
      <extLst>
        <ext uri="smNativeData">
          <pm:rowDef xmlns:pm="smNativeData" id="1596608906" r="400" hidden="0" collapsedDB="1" collapsedOL="0"/>
        </ext>
      </extLst>
    </row>
    <row r="401" spans="1:5" hidden="1">
      <c r="A401" s="56" t="n">
        <v>393</v>
      </c>
      <c r="B401" s="50" t="s">
        <v>322</v>
      </c>
      <c r="C401" s="49" t="s">
        <v>45</v>
      </c>
      <c r="D401" s="64" t="s">
        <v>323</v>
      </c>
      <c r="E401" s="64" t="s">
        <v>323</v>
      </c>
      <extLst>
        <ext uri="smNativeData">
          <pm:rowDef xmlns:pm="smNativeData" id="1596608906" r="401" hidden="0" collapsedDB="1" collapsedOL="0"/>
        </ext>
      </extLst>
    </row>
    <row r="402" spans="1:5" hidden="1">
      <c r="A402" s="56" t="n">
        <v>394</v>
      </c>
      <c r="B402" s="50" t="s">
        <v>324</v>
      </c>
      <c r="C402" s="50" t="s">
        <v>215</v>
      </c>
      <c r="D402" s="64" t="s">
        <v>325</v>
      </c>
      <c r="E402" s="64" t="s">
        <v>325</v>
      </c>
      <extLst>
        <ext uri="smNativeData">
          <pm:rowDef xmlns:pm="smNativeData" id="1596608906" r="402" hidden="0" collapsedDB="1" collapsedOL="0"/>
        </ext>
      </extLst>
    </row>
    <row r="403" spans="1:5" hidden="1">
      <c r="A403" s="56" t="n">
        <v>395</v>
      </c>
      <c r="B403" s="50" t="s">
        <v>326</v>
      </c>
      <c r="C403" s="50" t="s">
        <v>15</v>
      </c>
      <c r="D403" s="64" t="s">
        <v>323</v>
      </c>
      <c r="E403" s="64" t="s">
        <v>323</v>
      </c>
      <extLst>
        <ext uri="smNativeData">
          <pm:rowDef xmlns:pm="smNativeData" id="1596608906" r="403" hidden="0" collapsedDB="1" collapsedOL="0"/>
        </ext>
      </extLst>
    </row>
    <row r="404" spans="1:5" hidden="1">
      <c r="A404" s="56" t="n">
        <v>396</v>
      </c>
      <c r="B404" s="50" t="s">
        <v>326</v>
      </c>
      <c r="C404" s="50" t="s">
        <v>20</v>
      </c>
      <c r="D404" s="64" t="s">
        <v>323</v>
      </c>
      <c r="E404" s="64" t="s">
        <v>323</v>
      </c>
      <extLst>
        <ext uri="smNativeData">
          <pm:rowDef xmlns:pm="smNativeData" id="1596608906" r="404" hidden="0" collapsedDB="1" collapsedOL="0"/>
        </ext>
      </extLst>
    </row>
    <row r="405" spans="1:5" hidden="1">
      <c r="A405" s="56" t="n">
        <v>397</v>
      </c>
      <c r="B405" s="50" t="s">
        <v>326</v>
      </c>
      <c r="C405" s="50" t="s">
        <v>48</v>
      </c>
      <c r="D405" s="64" t="s">
        <v>323</v>
      </c>
      <c r="E405" s="64" t="s">
        <v>323</v>
      </c>
      <extLst>
        <ext uri="smNativeData">
          <pm:rowDef xmlns:pm="smNativeData" id="1596608906" r="405" hidden="0" collapsedDB="1" collapsedOL="0"/>
        </ext>
      </extLst>
    </row>
    <row r="406" spans="1:5" hidden="1">
      <c r="A406" s="56" t="n">
        <v>398</v>
      </c>
      <c r="B406" s="50" t="s">
        <v>326</v>
      </c>
      <c r="C406" s="50" t="s">
        <v>41</v>
      </c>
      <c r="D406" s="64" t="s">
        <v>327</v>
      </c>
      <c r="E406" s="64" t="s">
        <v>327</v>
      </c>
      <extLst>
        <ext uri="smNativeData">
          <pm:rowDef xmlns:pm="smNativeData" id="1596608906" r="406" hidden="0" collapsedDB="1" collapsedOL="0"/>
        </ext>
      </extLst>
    </row>
    <row r="407" spans="1:5" hidden="1">
      <c r="A407" s="56" t="n">
        <v>399</v>
      </c>
      <c r="B407" s="50" t="s">
        <v>326</v>
      </c>
      <c r="C407" s="49" t="s">
        <v>43</v>
      </c>
      <c r="D407" s="64" t="s">
        <v>328</v>
      </c>
      <c r="E407" s="64" t="s">
        <v>328</v>
      </c>
      <extLst>
        <ext uri="smNativeData">
          <pm:rowDef xmlns:pm="smNativeData" id="1596608906" r="407" hidden="0" collapsedDB="1" collapsedOL="0"/>
        </ext>
      </extLst>
    </row>
    <row r="408" spans="1:5" hidden="1">
      <c r="A408" s="56" t="n">
        <v>400</v>
      </c>
      <c r="B408" s="50" t="s">
        <v>326</v>
      </c>
      <c r="C408" s="49" t="s">
        <v>45</v>
      </c>
      <c r="D408" s="64" t="s">
        <v>329</v>
      </c>
      <c r="E408" s="64" t="s">
        <v>329</v>
      </c>
      <extLst>
        <ext uri="smNativeData">
          <pm:rowDef xmlns:pm="smNativeData" id="1596608906" r="408" hidden="0" collapsedDB="1" collapsedOL="0"/>
        </ext>
      </extLst>
    </row>
    <row r="409" spans="1:6" hidden="1">
      <c r="A409" s="56" t="n">
        <v>401</v>
      </c>
      <c r="B409" s="50" t="s">
        <v>330</v>
      </c>
      <c r="C409" s="50" t="s">
        <v>162</v>
      </c>
      <c r="D409" s="64" t="s">
        <v>331</v>
      </c>
      <c r="E409" s="64" t="s">
        <v>331</v>
      </c>
      <c r="F409" t="s">
        <v>332</v>
      </c>
      <extLst>
        <ext uri="smNativeData">
          <pm:rowDef xmlns:pm="smNativeData" id="1596608906" r="409" hidden="0" collapsedDB="1" collapsedOL="0"/>
        </ext>
      </extLst>
    </row>
  </sheetData>
  <autoFilter ref="B1:C409">
    <filterColumn colId="0">
      <filters>
        <filter val="Rexkaninchen"/>
        <filter val="Zwerg-Rexkaninchen"/>
      </filters>
    </filterColumn>
  </autoFilter>
  <mergeCells count="8">
    <mergeCell ref="A2:F2"/>
    <mergeCell ref="F13:F15"/>
    <mergeCell ref="A46:F46"/>
    <mergeCell ref="A123:F123"/>
    <mergeCell ref="A200:F200"/>
    <mergeCell ref="A306:F306"/>
    <mergeCell ref="A325:F325"/>
    <mergeCell ref="A380:F380"/>
  </mergeCells>
  <printOptions>
    <extLst>
      <ext uri="smNativeData">
        <pm:pageFlags xmlns:pm="smNativeData" id="1596608906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 pageOrder="overThenDown"/>
  <headerFooter>
    <extLst>
      <ext uri="smNativeData">
        <pm:header xmlns:pm="smNativeData" id="1596608906" l="56" r="56" t="56" b="56" borderId="0" fillId="0" vertical="0"/>
        <pm:footer xmlns:pm="smNativeData" id="1596608906" l="56" r="56" t="56" b="56" borderId="0" fillId="0" vertical="2"/>
        <pm:paperBin xmlns:pm="smNativeData" id="1596608906" Id="0" type="0" value="0"/>
        <pm:paperBin xmlns:pm="smNativeData" id="1596608906" Id="1" type="0" value="0"/>
      </ext>
    </extLst>
  </headerFooter>
  <extLst>
    <ext uri="smNativeData">
      <pm:sheetPrefs xmlns:pm="smNativeData" day="159660890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J19"/>
  <sheetViews>
    <sheetView view="normal" workbookViewId="0">
      <selection activeCell="D3" sqref="D3:E3"/>
    </sheetView>
  </sheetViews>
  <sheetFormatPr baseColWidth="9" defaultColWidth="10.000000" defaultRowHeight="13.45"/>
  <cols>
    <col min="1" max="1" width="15.340000" customWidth="1"/>
    <col min="3" max="3" width="47.650000" customWidth="1"/>
    <col min="4" max="5" width="32.350000" customWidth="1"/>
  </cols>
  <sheetData>
    <row r="2" spans="1:10">
      <c r="A2" t="s">
        <v>333</v>
      </c>
      <c r="B2" s="74" t="s">
        <v>334</v>
      </c>
      <c r="C2" s="75"/>
      <c r="D2" s="74" t="s">
        <v>335</v>
      </c>
      <c r="E2" s="75"/>
      <c r="F2" s="72" t="s">
        <v>336</v>
      </c>
      <c r="G2" s="73"/>
      <c r="H2" s="54"/>
      <c r="I2" s="54"/>
      <c r="J2" s="54"/>
    </row>
    <row r="3" spans="1:10">
      <c r="A3" t="s">
        <v>0</v>
      </c>
      <c r="B3" s="76" t="s">
        <v>337</v>
      </c>
      <c r="C3" s="77"/>
      <c r="D3" s="76" t="s">
        <v>337</v>
      </c>
      <c r="E3" s="77"/>
      <c r="F3" s="54"/>
      <c r="G3" s="54"/>
      <c r="H3" s="54"/>
      <c r="I3" s="54"/>
      <c r="J3" s="54"/>
    </row>
    <row r="4" spans="2:10">
      <c r="B4" s="76" t="s">
        <v>338</v>
      </c>
      <c r="C4" s="77"/>
      <c r="D4" s="76" t="s">
        <v>338</v>
      </c>
      <c r="E4" s="77"/>
      <c r="F4" s="54"/>
      <c r="G4" s="54"/>
      <c r="H4" s="54"/>
      <c r="I4" s="54"/>
      <c r="J4" s="54"/>
    </row>
    <row r="5" spans="2:10">
      <c r="B5" s="72" t="s">
        <v>339</v>
      </c>
      <c r="C5" s="73"/>
      <c r="D5" s="72" t="s">
        <v>340</v>
      </c>
      <c r="E5" s="73"/>
      <c r="F5" s="54"/>
      <c r="G5" s="54"/>
      <c r="H5" s="54"/>
      <c r="I5" s="54"/>
      <c r="J5" s="54"/>
    </row>
    <row r="7" spans="1:9">
      <c r="A7" t="s">
        <v>341</v>
      </c>
      <c r="B7" s="78" t="str">
        <f>B5</f>
        <v>wenn, in :Rasseverzeichnis SpalteB, Zeile Sowieso,  und in:Rasseverzeichnis  SpalteC, Zeile Sowieso, dann gib mir den Inhalt der Zelle rechts neben Rasseverzeichnis  SpalteC, Zeile Sowieso aus</v>
      </c>
      <c r="C7" s="79"/>
      <c r="D7" s="79"/>
      <c r="E7" s="79"/>
      <c r="F7" s="79"/>
      <c r="G7" s="79"/>
      <c r="H7" s="79"/>
      <c r="I7" s="79"/>
    </row>
    <row r="8" spans="2:9">
      <c r="B8" s="80" t="str">
        <f>D5</f>
        <v>Dito,nur eine  Spalte weiter nach rechts</v>
      </c>
      <c r="C8" s="79"/>
      <c r="D8" s="79"/>
      <c r="E8" s="79"/>
      <c r="F8" s="79"/>
      <c r="G8" s="79"/>
      <c r="H8" s="79"/>
      <c r="I8" s="79"/>
    </row>
    <row r="10" spans="1:5">
      <c r="A10" t="s">
        <v>342</v>
      </c>
      <c r="B10" t="s">
        <v>343</v>
      </c>
      <c r="E10" t="s">
        <v>344</v>
      </c>
    </row>
    <row r="11" spans="1:1">
      <c r="A11" t="n">
        <v>1</v>
      </c>
    </row>
    <row r="12" spans="1:1">
      <c r="A12" t="n">
        <v>2</v>
      </c>
    </row>
    <row r="13" spans="1:1">
      <c r="A13" t="n">
        <v>3</v>
      </c>
    </row>
    <row r="14" spans="1:1">
      <c r="A14" t="n">
        <v>4</v>
      </c>
    </row>
    <row r="15" spans="1:1">
      <c r="A15" t="n">
        <v>5</v>
      </c>
    </row>
    <row r="16" spans="1:1">
      <c r="A16" t="n">
        <v>6</v>
      </c>
    </row>
    <row r="17" spans="1:1">
      <c r="A17" t="n">
        <v>7</v>
      </c>
    </row>
    <row r="19" spans="2:2">
      <c r="B19" t="s">
        <v>345</v>
      </c>
    </row>
  </sheetData>
  <mergeCells count="11">
    <mergeCell ref="B2:C2"/>
    <mergeCell ref="D2:E2"/>
    <mergeCell ref="F2:J5"/>
    <mergeCell ref="B3:C3"/>
    <mergeCell ref="D3:E3"/>
    <mergeCell ref="B4:C4"/>
    <mergeCell ref="D4:E4"/>
    <mergeCell ref="B5:C5"/>
    <mergeCell ref="D5:E5"/>
    <mergeCell ref="B7:I7"/>
    <mergeCell ref="B8:I8"/>
  </mergeCells>
  <printOptions>
    <extLst>
      <ext uri="smNativeData">
        <pm:pageFlags xmlns:pm="smNativeData" id="159660890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96608906" l="56" r="56" t="56" b="56" borderId="0" fillId="0" vertical="0"/>
        <pm:footer xmlns:pm="smNativeData" id="1596608906" l="56" r="56" t="56" b="56" borderId="0" fillId="0" vertical="2"/>
        <pm:paperBin xmlns:pm="smNativeData" id="1596608906" Id="0" type="0" value="0"/>
        <pm:paperBin xmlns:pm="smNativeData" id="1596608906" Id="1" type="0" value="0"/>
      </ext>
    </extLst>
  </headerFooter>
  <legacyDrawing r:id="rId2"/>
  <extLst>
    <ext uri="smNativeData">
      <pm:sheetPrefs xmlns:pm="smNativeData" day="159660890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5:J20"/>
  <sheetViews>
    <sheetView view="normal" workbookViewId="0">
      <selection activeCell="F35" sqref="F35"/>
    </sheetView>
  </sheetViews>
  <sheetFormatPr baseColWidth="9" defaultColWidth="10.000000" defaultRowHeight="13.45"/>
  <sheetData>
    <row r="5" spans="2:9">
      <c r="B5" s="85" t="s">
        <v>335</v>
      </c>
      <c r="C5" s="85" t="n">
        <v>1</v>
      </c>
      <c r="D5" s="85" t="n">
        <v>2</v>
      </c>
      <c r="E5" s="85" t="n">
        <v>3</v>
      </c>
      <c r="F5" s="85" t="n">
        <v>4</v>
      </c>
      <c r="G5" s="85" t="n">
        <v>5</v>
      </c>
      <c r="H5" s="85" t="n">
        <v>6</v>
      </c>
      <c r="I5" s="85" t="n">
        <v>7</v>
      </c>
    </row>
    <row r="6" spans="2:9">
      <c r="B6" s="95" t="s">
        <v>334</v>
      </c>
      <c r="C6" s="95" t="str">
        <f>IF(ISBLANK(Vererbung!$B$11),"",Vererbung!$B$11)</f>
        <v/>
      </c>
      <c r="D6" s="81" t="str">
        <f>IF(ISBLANK(Vererbung!$B$12),"",Vererbung!$B$12)</f>
        <v/>
      </c>
      <c r="E6" s="81" t="str">
        <f>IF(ISBLANK(Vererbung!$B$13),"",Vererbung!$B$13)</f>
        <v/>
      </c>
      <c r="F6" s="81" t="str">
        <f>IF(ISBLANK(Vererbung!$B$14),"",Vererbung!$B$14)</f>
        <v/>
      </c>
      <c r="G6" s="81" t="str">
        <f>IF(ISBLANK(Vererbung!$B$15),"",Vererbung!$B$15)</f>
        <v/>
      </c>
      <c r="H6" s="81" t="str">
        <f>IF(ISBLANK(Vererbung!$B$16),"",Vererbung!$B$16)</f>
        <v/>
      </c>
      <c r="I6" s="89" t="str">
        <f>IF(ISBLANK(Vererbung!$B$17),"",Vererbung!$B$17)</f>
        <v/>
      </c>
    </row>
    <row r="7" spans="2:10">
      <c r="B7" s="99"/>
      <c r="C7" s="87" t="str">
        <f>IF(ISBLANK($C$6),"",$C$6)</f>
        <v/>
      </c>
      <c r="D7" s="101" t="str">
        <f>IF(ISBLANK($D$6),"",$D$6)</f>
        <v/>
      </c>
      <c r="E7" s="100" t="str">
        <f>IF(ISBLANK($E$6),"",$E$6)</f>
        <v/>
      </c>
      <c r="F7" s="100" t="str">
        <f>IF(ISBLANK($F$6),"",$F$6)</f>
        <v/>
      </c>
      <c r="G7" s="100" t="str">
        <f>IF(ISBLANK($G$6),"",$G$6)</f>
        <v/>
      </c>
      <c r="H7" s="103" t="str">
        <f>IF(ISBLANK($H$6),"",$H$6)</f>
        <v/>
      </c>
      <c r="I7" s="93" t="str">
        <f>IF(ISBLANK($I$6),"",$I$6)</f>
        <v/>
      </c>
      <c r="J7"/>
    </row>
    <row r="8" spans="1:10">
      <c r="A8" t="n">
        <v>1</v>
      </c>
      <c r="B8" s="86" t="str">
        <f>IF(ISBLANK(Vererbung!$B$11),"",Vererbung!$B$11)</f>
        <v/>
      </c>
      <c r="C8" s="84" t="str">
        <f>IF(ISBLANK($B$8),"",$B$8)</f>
        <v/>
      </c>
      <c r="D8" s="102" t="str">
        <f>IF(ISBLANK($B$8),"",$B$8)</f>
        <v/>
      </c>
      <c r="E8" s="88" t="str">
        <f>IF(ISBLANK($B$8),"",$B$8)</f>
        <v/>
      </c>
      <c r="F8" s="88" t="str">
        <f>IF(ISBLANK($B$8),"",$B$8)</f>
        <v/>
      </c>
      <c r="G8" s="88" t="str">
        <f>IF(ISBLANK($B$8),"",$B$8)</f>
        <v/>
      </c>
      <c r="H8" s="104" t="str">
        <f>IF(ISBLANK($B$8),"",$B$8)</f>
        <v/>
      </c>
      <c r="I8" s="96" t="str">
        <f>IF(ISBLANK($B$8),"",$B$8)</f>
        <v/>
      </c>
      <c r="J8"/>
    </row>
    <row r="9" spans="2:10">
      <c r="B9" s="99"/>
      <c r="C9" s="91" t="str">
        <f>IF(ISBLANK($C$6),"",$C$6)</f>
        <v/>
      </c>
      <c r="D9" s="82" t="str">
        <f>IF(ISBLANK($D$6),"",$D$6)</f>
        <v/>
      </c>
      <c r="E9" s="98" t="str">
        <f>IF(ISBLANK($E$6),"",$E$6)</f>
        <v/>
      </c>
      <c r="F9" s="88" t="str">
        <f>IF(ISBLANK($F$6),"",$F$6)</f>
        <v/>
      </c>
      <c r="G9" s="88" t="str">
        <f>IF(ISBLANK($G$6),"",$G$6)</f>
        <v/>
      </c>
      <c r="H9" s="104" t="str">
        <f>IF(ISBLANK($H$6),"",$H$6)</f>
        <v/>
      </c>
      <c r="I9" s="96" t="str">
        <f>IF(ISBLANK($I$6),"",$I$6)</f>
        <v/>
      </c>
      <c r="J9"/>
    </row>
    <row r="10" spans="1:10">
      <c r="A10" t="n">
        <v>2</v>
      </c>
      <c r="B10" s="86" t="str">
        <f>IF(ISBLANK(Vererbung!$B$12),"",Vererbung!$B$12)</f>
        <v/>
      </c>
      <c r="C10" s="108" t="str">
        <f>IF(ISBLANK($B$10),"",$B$10)</f>
        <v/>
      </c>
      <c r="D10" s="81" t="str">
        <f>IF(ISBLANK($B$8),"",$B$8)</f>
        <v/>
      </c>
      <c r="E10" s="102" t="str">
        <f>IF(ISBLANK($B$8),"",$B$8)</f>
        <v/>
      </c>
      <c r="F10" s="88" t="str">
        <f>IF(ISBLANK($B$8),"",$B$8)</f>
        <v/>
      </c>
      <c r="G10" s="88" t="str">
        <f>IF(ISBLANK($B$8),"",$B$8)</f>
        <v/>
      </c>
      <c r="H10" s="104" t="str">
        <f>IF(ISBLANK($B$8),"",$B$8)</f>
        <v/>
      </c>
      <c r="I10" s="96" t="str">
        <f>IF(ISBLANK($B$8),"",$B$8)</f>
        <v/>
      </c>
      <c r="J10"/>
    </row>
    <row r="11" spans="2:10">
      <c r="B11" s="99"/>
      <c r="C11" s="98" t="str">
        <f>IF(ISBLANK($C$6),"",$C$6)</f>
        <v/>
      </c>
      <c r="D11" s="103" t="str">
        <f>IF(ISBLANK($D$6),"",$D$6)</f>
        <v/>
      </c>
      <c r="E11" s="82" t="str">
        <f>IF(ISBLANK($E$6),"",$E$6)</f>
        <v/>
      </c>
      <c r="F11" s="98" t="str">
        <f>IF(ISBLANK($F$6),"",$F$6)</f>
        <v/>
      </c>
      <c r="G11" s="88" t="str">
        <f>IF(ISBLANK($G$6),"",$G$6)</f>
        <v/>
      </c>
      <c r="H11" s="104" t="str">
        <f>IF(ISBLANK($H$6),"",$H$6)</f>
        <v/>
      </c>
      <c r="I11" s="96" t="str">
        <f>IF(ISBLANK($I$6),"",$I$6)</f>
        <v/>
      </c>
      <c r="J11"/>
    </row>
    <row r="12" spans="1:10">
      <c r="A12" t="n">
        <v>3</v>
      </c>
      <c r="B12" s="86" t="str">
        <f>IF(ISBLANK(Vererbung!$B$13),"",Vererbung!$B$13)</f>
        <v/>
      </c>
      <c r="C12" s="98" t="str">
        <f>IF(ISBLANK($B$12),"",$B$12)</f>
        <v/>
      </c>
      <c r="D12" s="104" t="str">
        <f>IF(ISBLANK($B$12),"",$B$12)</f>
        <v/>
      </c>
      <c r="E12" s="81" t="str">
        <f>IF(ISBLANK($B$12),"",$B$12)</f>
        <v/>
      </c>
      <c r="F12" s="102" t="str">
        <f>IF(ISBLANK($B$12),"",$B$12)</f>
        <v/>
      </c>
      <c r="G12" s="88" t="str">
        <f>IF(ISBLANK($B$12),"",$B$12)</f>
        <v/>
      </c>
      <c r="H12" s="104" t="str">
        <f>IF(ISBLANK($B$12),"",$B$12)</f>
        <v/>
      </c>
      <c r="I12" s="96" t="str">
        <f>IF(ISBLANK($B$12),"",$B$12)</f>
        <v/>
      </c>
      <c r="J12"/>
    </row>
    <row r="13" spans="2:10">
      <c r="B13" s="99"/>
      <c r="C13" s="98" t="str">
        <f>IF(ISBLANK($C$6),"",$C$6)</f>
        <v/>
      </c>
      <c r="D13" s="88" t="str">
        <f>IF(ISBLANK($D$6),"",$D$6)</f>
        <v/>
      </c>
      <c r="E13" s="103" t="str">
        <f>IF(ISBLANK($E$6),"",$E$6)</f>
        <v/>
      </c>
      <c r="F13" s="82" t="str">
        <f>IF(ISBLANK($F$6),"",$F$6)</f>
        <v/>
      </c>
      <c r="G13" s="98" t="str">
        <f>IF(ISBLANK($G$6),"",$G$6)</f>
        <v/>
      </c>
      <c r="H13" s="104" t="str">
        <f>IF(ISBLANK($H$6),"",$H$6)</f>
        <v/>
      </c>
      <c r="I13" s="96" t="str">
        <f>IF(ISBLANK($I$6),"",$I$6)</f>
        <v/>
      </c>
      <c r="J13"/>
    </row>
    <row r="14" spans="1:10">
      <c r="A14" t="n">
        <v>4</v>
      </c>
      <c r="B14" s="86" t="str">
        <f>IF(ISBLANK(Vererbung!$B$14),"",Vererbung!$B$14)</f>
        <v/>
      </c>
      <c r="C14" s="98" t="str">
        <f>IF(ISBLANK($B$14),"",$B$14)</f>
        <v/>
      </c>
      <c r="D14" s="88" t="str">
        <f>IF(ISBLANK($B$14),"",$B$14)</f>
        <v/>
      </c>
      <c r="E14" s="104" t="str">
        <f>IF(ISBLANK($B$14),"",$B$14)</f>
        <v/>
      </c>
      <c r="F14" s="81" t="str">
        <f>IF(ISBLANK($B$14),"",$B$14)</f>
        <v/>
      </c>
      <c r="G14" s="102" t="str">
        <f>IF(ISBLANK($B$14),"",$B$14)</f>
        <v/>
      </c>
      <c r="H14" s="104" t="str">
        <f>IF(ISBLANK($B$14),"",$B$14)</f>
        <v/>
      </c>
      <c r="I14" s="96" t="str">
        <f>IF(ISBLANK($B$14),"",$B$14)</f>
        <v/>
      </c>
      <c r="J14"/>
    </row>
    <row r="15" spans="2:10">
      <c r="B15" s="99"/>
      <c r="C15" s="98" t="str">
        <f>IF(ISBLANK($C$6),"",$C$6)</f>
        <v/>
      </c>
      <c r="D15" s="88" t="str">
        <f>IF(ISBLANK($D$6),"",$D$6)</f>
        <v/>
      </c>
      <c r="E15" s="88" t="str">
        <f>IF(ISBLANK($E$6),"",$E$6)</f>
        <v/>
      </c>
      <c r="F15" s="103" t="str">
        <f>IF(ISBLANK($F$6),"",$F$6)</f>
        <v/>
      </c>
      <c r="G15" s="82" t="str">
        <f>IF(ISBLANK($G$6),"",$G$6)</f>
        <v/>
      </c>
      <c r="H15" s="108" t="str">
        <f>IF(ISBLANK($H$6),"",$H$6)</f>
        <v/>
      </c>
      <c r="I15" s="96" t="str">
        <f>IF(ISBLANK($I$6),"",$I$6)</f>
        <v/>
      </c>
      <c r="J15"/>
    </row>
    <row r="16" spans="1:10">
      <c r="A16" t="n">
        <v>5</v>
      </c>
      <c r="B16" s="86" t="str">
        <f>IF(ISBLANK(Vererbung!$B$15),"",Vererbung!$B$15)</f>
        <v/>
      </c>
      <c r="C16" s="98" t="str">
        <f>IF(ISBLANK($B$16),"",$B$16)</f>
        <v/>
      </c>
      <c r="D16" s="88" t="str">
        <f>IF(ISBLANK($B$16),"",$B$16)</f>
        <v/>
      </c>
      <c r="E16" s="88" t="str">
        <f>IF(ISBLANK($B$16),"",$B$16)</f>
        <v/>
      </c>
      <c r="F16" s="104" t="str">
        <f>IF(ISBLANK($B$16),"",$B$16)</f>
        <v/>
      </c>
      <c r="G16" s="81" t="str">
        <f>IF(ISBLANK($B$16),"",$B$16)</f>
        <v/>
      </c>
      <c r="H16" s="90" t="str">
        <f>IF(ISBLANK($B$16),"",$B$16)</f>
        <v/>
      </c>
      <c r="I16" s="96" t="str">
        <f>IF(ISBLANK($B$16),"",$B$16)</f>
        <v/>
      </c>
      <c r="J16"/>
    </row>
    <row r="17" spans="2:10">
      <c r="B17" s="99"/>
      <c r="C17" s="98" t="str">
        <f>IF(ISBLANK($C$6),"",$C$6)</f>
        <v/>
      </c>
      <c r="D17" s="88" t="str">
        <f>IF(ISBLANK($D$6),"",$D$6)</f>
        <v/>
      </c>
      <c r="E17" s="88" t="str">
        <f>IF(ISBLANK($E$6),"",$E$6)</f>
        <v/>
      </c>
      <c r="F17" s="88" t="str">
        <f>IF(ISBLANK($F$6),"",$F$6)</f>
        <v/>
      </c>
      <c r="G17" s="103" t="str">
        <f>IF(ISBLANK($G$6),"",$G$6)</f>
        <v/>
      </c>
      <c r="H17" s="109" t="str">
        <f>IF(ISBLANK($H$6),"",$H$6)</f>
        <v/>
      </c>
      <c r="I17" s="92" t="str">
        <f>IF(ISBLANK($I$6),"",$I$6)</f>
        <v/>
      </c>
      <c r="J17"/>
    </row>
    <row r="18" spans="1:10">
      <c r="A18" t="n">
        <v>6</v>
      </c>
      <c r="B18" s="86" t="str">
        <f>IF(ISBLANK(Vererbung!$B$16),"",Vererbung!$B$16)</f>
        <v/>
      </c>
      <c r="C18" s="98" t="str">
        <f>IF(ISBLANK($B$18),"",$B$18)</f>
        <v/>
      </c>
      <c r="D18" s="88" t="str">
        <f>IF(ISBLANK($B$18),"",$B$18)</f>
        <v/>
      </c>
      <c r="E18" s="88" t="str">
        <f>IF(ISBLANK($B$18),"",$B$18)</f>
        <v/>
      </c>
      <c r="F18" s="88" t="str">
        <f>IF(ISBLANK($B$18),"",$B$18)</f>
        <v/>
      </c>
      <c r="G18" s="104" t="str">
        <f>IF(ISBLANK($B$18),"",$B$18)</f>
        <v/>
      </c>
      <c r="H18" s="110" t="str">
        <f>IF(ISBLANK($B$18),"",$B$18)</f>
        <v/>
      </c>
      <c r="I18" s="81" t="str">
        <f>IF(ISBLANK($B$18),"",$B$18)</f>
        <v/>
      </c>
      <c r="J18"/>
    </row>
    <row r="19" spans="2:9">
      <c r="B19" s="112"/>
      <c r="C19" s="102" t="str">
        <f>IF(ISBLANK($C$6),"",$C$6)</f>
        <v/>
      </c>
      <c r="D19" s="97" t="str">
        <f>IF(ISBLANK($D$6),"",$D$6)</f>
        <v/>
      </c>
      <c r="E19" s="97" t="str">
        <f>IF(ISBLANK($E$6),"",$E$6)</f>
        <v/>
      </c>
      <c r="F19" s="97" t="str">
        <f>IF(ISBLANK($F$6),"",$F$6)</f>
        <v/>
      </c>
      <c r="G19" s="97" t="str">
        <f>IF(ISBLANK($G$6),"",$G$6)</f>
        <v/>
      </c>
      <c r="H19" s="105" t="str">
        <f>IF(ISBLANK($H$6),"",$H$6)</f>
        <v/>
      </c>
      <c r="I19" s="107" t="str">
        <f>IF(ISBLANK($I$6),"",$I$6)</f>
        <v/>
      </c>
    </row>
    <row r="20" spans="1:9">
      <c r="A20" t="n">
        <v>7</v>
      </c>
      <c r="B20" s="83" t="str">
        <f>IF(ISBLANK(Vererbung!$B$17),"",Vererbung!$B$17)</f>
        <v/>
      </c>
      <c r="C20" s="111" t="str">
        <f>IF(ISBLANK($B$20),"",$B$20)</f>
        <v/>
      </c>
      <c r="D20" s="94" t="str">
        <f>IF(ISBLANK($B$20),"",$B$20)</f>
        <v/>
      </c>
      <c r="E20" s="94" t="str">
        <f>IF(ISBLANK($B$20),"",$B$20)</f>
        <v/>
      </c>
      <c r="F20" s="94" t="str">
        <f>IF(ISBLANK($B$20),"",$B$20)</f>
        <v/>
      </c>
      <c r="G20" s="94" t="str">
        <f>IF(ISBLANK($B$20),"",$B$20)</f>
        <v/>
      </c>
      <c r="H20" s="106" t="str">
        <f>IF(ISBLANK($B$20),"",$B$20)</f>
        <v/>
      </c>
      <c r="I20" s="81" t="str">
        <f>IF(ISBLANK($B$20),"",$B$20)</f>
        <v/>
      </c>
    </row>
  </sheetData>
  <printOptions>
    <extLst>
      <ext uri="smNativeData">
        <pm:pageFlags xmlns:pm="smNativeData" id="159660890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96608906" l="56" r="56" t="56" b="56" borderId="0" fillId="0" vertical="0"/>
        <pm:footer xmlns:pm="smNativeData" id="1596608906" l="56" r="56" t="56" b="56" borderId="0" fillId="0" vertical="2"/>
        <pm:paperBin xmlns:pm="smNativeData" id="1596608906" Id="0" type="0" value="0"/>
        <pm:paperBin xmlns:pm="smNativeData" id="1596608906" Id="1" type="0" value="0"/>
      </ext>
    </extLst>
  </headerFooter>
  <extLst>
    <ext uri="smNativeData">
      <pm:sheetPrefs xmlns:pm="smNativeData" day="159660890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XEZ113"/>
  <sheetViews>
    <sheetView tabSelected="1" view="normal" topLeftCell="A49" zoomScale="70" workbookViewId="0">
      <selection activeCell="M59" sqref="M59:Q59"/>
    </sheetView>
  </sheetViews>
  <sheetFormatPr baseColWidth="9" defaultColWidth="10.000000" defaultRowHeight="21.20"/>
  <cols>
    <col min="1" max="1" width="24.500000" customWidth="1" style="119"/>
    <col min="2" max="2" width="15.760000" customWidth="1" style="126"/>
    <col min="3" max="3" width="10.000000" style="119"/>
    <col min="4" max="4" width="45.440000" customWidth="1" style="119"/>
    <col min="5" max="5" width="8.960000" customWidth="1" style="119"/>
    <col min="6" max="6" width="5.680000" customWidth="1" style="119"/>
    <col min="7" max="7" width="2.880000" customWidth="1" style="119"/>
    <col min="8" max="8" width="3.000000" customWidth="1" style="119"/>
    <col min="9" max="9" width="6.550000" customWidth="1" style="119"/>
    <col min="10" max="10" width="6.280000" customWidth="1" style="119"/>
    <col min="11" max="11" width="5.640000" customWidth="1" style="119"/>
    <col min="12" max="12" width="23.990000" customWidth="1" style="119"/>
    <col min="13" max="13" width="8.960000" customWidth="1" style="119"/>
    <col min="14" max="14" width="5.680000" customWidth="1" style="119"/>
    <col min="15" max="15" width="2.880000" customWidth="1" style="119"/>
    <col min="16" max="16" width="3.000000" customWidth="1" style="119"/>
    <col min="17" max="17" width="6.550000" customWidth="1" style="119"/>
    <col min="18" max="18" width="6.280000" customWidth="1" style="119"/>
    <col min="19" max="19" width="5.640000" customWidth="1" style="119"/>
    <col min="20" max="20" width="20.760000" customWidth="1" style="119"/>
    <col min="21" max="16379" width="10.000000" style="119"/>
  </cols>
  <sheetData>
    <row r="1" spans="4:20">
      <c r="D1" s="120" t="s">
        <v>1</v>
      </c>
      <c r="E1" s="121" t="s">
        <v>346</v>
      </c>
      <c r="F1" s="121"/>
      <c r="G1" s="121"/>
      <c r="H1" s="121"/>
      <c r="I1" s="121"/>
      <c r="J1" s="121"/>
      <c r="K1" s="121"/>
      <c r="L1" s="121"/>
      <c r="M1" s="121" t="s">
        <v>347</v>
      </c>
      <c r="N1" s="121"/>
      <c r="O1" s="121"/>
      <c r="P1" s="121"/>
      <c r="Q1" s="121"/>
      <c r="R1" s="121"/>
      <c r="S1" s="121"/>
      <c r="T1" s="120"/>
    </row>
    <row r="2" spans="1:20">
      <c r="A2" s="119" t="s">
        <v>348</v>
      </c>
      <c r="B2" s="126" t="s">
        <v>349</v>
      </c>
      <c r="D2" s="120" t="s">
        <v>350</v>
      </c>
      <c r="E2" s="120" t="s">
        <v>351</v>
      </c>
      <c r="F2" s="120" t="s">
        <v>352</v>
      </c>
      <c r="G2" s="120" t="s">
        <v>352</v>
      </c>
      <c r="H2" s="120" t="s">
        <v>352</v>
      </c>
      <c r="I2" s="120"/>
      <c r="J2" s="121"/>
      <c r="K2" s="121"/>
      <c r="L2" s="121" t="str">
        <f>E2&amp;F2&amp;G2&amp;H2&amp;I2&amp;J2&amp;K2</f>
        <v>a...</v>
      </c>
      <c r="M2" s="120" t="s">
        <v>351</v>
      </c>
      <c r="N2" s="120" t="s">
        <v>352</v>
      </c>
      <c r="O2" s="120" t="s">
        <v>352</v>
      </c>
      <c r="P2" s="120" t="s">
        <v>352</v>
      </c>
      <c r="Q2" s="120"/>
      <c r="R2" s="121"/>
      <c r="S2" s="120"/>
      <c r="T2" s="121" t="str">
        <f>M2&amp;N2&amp;O2&amp;P2&amp;Q2&amp;R2&amp;S2</f>
        <v>a...</v>
      </c>
    </row>
    <row r="3" spans="1:20">
      <c r="A3" s="119" t="s">
        <v>185</v>
      </c>
      <c r="B3" s="126" t="s">
        <v>353</v>
      </c>
      <c r="D3" s="120" t="s">
        <v>354</v>
      </c>
      <c r="E3" s="120" t="s">
        <v>355</v>
      </c>
      <c r="F3" s="120" t="s">
        <v>352</v>
      </c>
      <c r="G3" s="120" t="s">
        <v>352</v>
      </c>
      <c r="H3" s="120" t="s">
        <v>352</v>
      </c>
      <c r="I3" s="120" t="s">
        <v>356</v>
      </c>
      <c r="J3" s="121"/>
      <c r="K3" s="121"/>
      <c r="L3" s="121" t="str">
        <f>E3&amp;F3&amp;G3&amp;H3&amp;I3&amp;J3&amp;K3</f>
        <v>A...x</v>
      </c>
      <c r="M3" s="120" t="s">
        <v>355</v>
      </c>
      <c r="N3" s="120" t="s">
        <v>352</v>
      </c>
      <c r="O3" s="120" t="s">
        <v>352</v>
      </c>
      <c r="P3" s="120" t="s">
        <v>352</v>
      </c>
      <c r="Q3" s="120" t="s">
        <v>356</v>
      </c>
      <c r="R3" s="121"/>
      <c r="S3" s="120"/>
      <c r="T3" s="121" t="str">
        <f>M3&amp;N3&amp;O3&amp;P3&amp;Q3&amp;R3&amp;S3</f>
        <v>A...x</v>
      </c>
    </row>
    <row r="4" spans="1:20">
      <c r="A4" s="119" t="s">
        <v>357</v>
      </c>
      <c r="B4" s="126" t="s">
        <v>358</v>
      </c>
      <c r="D4" s="120" t="s">
        <v>7</v>
      </c>
      <c r="E4" s="122" t="s">
        <v>355</v>
      </c>
      <c r="F4" s="122" t="s">
        <v>359</v>
      </c>
      <c r="G4" s="122" t="s">
        <v>360</v>
      </c>
      <c r="H4" s="122" t="s">
        <v>361</v>
      </c>
      <c r="I4" s="122" t="s">
        <v>362</v>
      </c>
      <c r="J4" s="122"/>
      <c r="K4" s="122"/>
      <c r="L4" s="121" t="str">
        <f>E4&amp;F4&amp;G4&amp;H4&amp;I4&amp;J4&amp;K4</f>
        <v>ABCDG</v>
      </c>
      <c r="M4" s="122" t="s">
        <v>355</v>
      </c>
      <c r="N4" s="122" t="s">
        <v>359</v>
      </c>
      <c r="O4" s="122" t="s">
        <v>360</v>
      </c>
      <c r="P4" s="122" t="s">
        <v>361</v>
      </c>
      <c r="Q4" s="122" t="s">
        <v>362</v>
      </c>
      <c r="R4" s="122"/>
      <c r="S4" s="120"/>
      <c r="T4" s="121" t="str">
        <f>M4&amp;N4&amp;O4&amp;P4&amp;Q4&amp;R4&amp;S4</f>
        <v>ABCDG</v>
      </c>
    </row>
    <row r="5" spans="1:20">
      <c r="A5" s="119" t="s">
        <v>363</v>
      </c>
      <c r="B5" s="126" t="s">
        <v>364</v>
      </c>
      <c r="D5" s="120" t="s">
        <v>9</v>
      </c>
      <c r="E5" s="122" t="s">
        <v>355</v>
      </c>
      <c r="F5" s="122" t="s">
        <v>359</v>
      </c>
      <c r="G5" s="122" t="s">
        <v>360</v>
      </c>
      <c r="H5" s="122" t="s">
        <v>361</v>
      </c>
      <c r="I5" s="122" t="s">
        <v>362</v>
      </c>
      <c r="J5" s="121"/>
      <c r="K5" s="121"/>
      <c r="L5" s="121" t="str">
        <f>E5&amp;F5&amp;G5&amp;H5&amp;I5&amp;J5&amp;K5</f>
        <v>ABCDG</v>
      </c>
      <c r="M5" s="122" t="s">
        <v>355</v>
      </c>
      <c r="N5" s="122" t="s">
        <v>359</v>
      </c>
      <c r="O5" s="122" t="s">
        <v>360</v>
      </c>
      <c r="P5" s="122" t="s">
        <v>361</v>
      </c>
      <c r="Q5" s="122" t="s">
        <v>362</v>
      </c>
      <c r="R5" s="122"/>
      <c r="S5" s="120"/>
      <c r="T5" s="121" t="str">
        <f>M5&amp;N5&amp;O5&amp;P5&amp;Q5&amp;R5&amp;S5</f>
        <v>ABCDG</v>
      </c>
    </row>
    <row r="6" spans="1:20">
      <c r="A6" s="119" t="s">
        <v>257</v>
      </c>
      <c r="B6" s="126" t="s">
        <v>365</v>
      </c>
      <c r="D6" s="120" t="s">
        <v>10</v>
      </c>
      <c r="E6" s="122" t="s">
        <v>355</v>
      </c>
      <c r="F6" s="122" t="s">
        <v>366</v>
      </c>
      <c r="G6" s="122" t="s">
        <v>360</v>
      </c>
      <c r="H6" s="122" t="s">
        <v>361</v>
      </c>
      <c r="I6" s="122" t="s">
        <v>362</v>
      </c>
      <c r="J6" s="121"/>
      <c r="K6" s="121"/>
      <c r="L6" s="121" t="str">
        <f>E6&amp;F6&amp;G6&amp;H6&amp;I6&amp;J6&amp;K6</f>
        <v>ABeCDG</v>
      </c>
      <c r="M6" s="122" t="s">
        <v>355</v>
      </c>
      <c r="N6" s="122" t="s">
        <v>359</v>
      </c>
      <c r="O6" s="122" t="s">
        <v>360</v>
      </c>
      <c r="P6" s="122" t="s">
        <v>361</v>
      </c>
      <c r="Q6" s="122" t="s">
        <v>362</v>
      </c>
      <c r="R6" s="122"/>
      <c r="S6" s="120"/>
      <c r="T6" s="121" t="str">
        <f>M6&amp;N6&amp;O6&amp;P6&amp;Q6&amp;R6&amp;S6</f>
        <v>ABCDG</v>
      </c>
    </row>
    <row r="7" spans="1:20">
      <c r="A7" s="119" t="s">
        <v>318</v>
      </c>
      <c r="B7" s="126" t="s">
        <v>367</v>
      </c>
      <c r="D7" s="120" t="s">
        <v>13</v>
      </c>
      <c r="E7" s="122" t="s">
        <v>355</v>
      </c>
      <c r="F7" s="122" t="s">
        <v>359</v>
      </c>
      <c r="G7" s="122" t="s">
        <v>360</v>
      </c>
      <c r="H7" s="122" t="s">
        <v>361</v>
      </c>
      <c r="I7" s="122" t="s">
        <v>362</v>
      </c>
      <c r="J7" s="121" t="s">
        <v>368</v>
      </c>
      <c r="K7" s="121"/>
      <c r="L7" s="121" t="str">
        <f>E7&amp;F7&amp;G7&amp;H7&amp;I7&amp;J7&amp;K7</f>
        <v>ABCDGy1,2,...</v>
      </c>
      <c r="M7" s="122" t="s">
        <v>355</v>
      </c>
      <c r="N7" s="122" t="s">
        <v>359</v>
      </c>
      <c r="O7" s="122" t="s">
        <v>360</v>
      </c>
      <c r="P7" s="122" t="s">
        <v>361</v>
      </c>
      <c r="Q7" s="122" t="s">
        <v>362</v>
      </c>
      <c r="R7" s="121" t="s">
        <v>368</v>
      </c>
      <c r="S7" s="120"/>
      <c r="T7" s="121" t="str">
        <f>M7&amp;N7&amp;O7&amp;P7&amp;Q7&amp;R7&amp;S7</f>
        <v>ABCDGy1,2,...</v>
      </c>
    </row>
    <row r="8" spans="1:20">
      <c r="A8" s="119" t="s">
        <v>369</v>
      </c>
      <c r="B8" s="126" t="s">
        <v>370</v>
      </c>
      <c r="D8" s="120" t="s">
        <v>15</v>
      </c>
      <c r="E8" s="122" t="s">
        <v>355</v>
      </c>
      <c r="F8" s="122" t="s">
        <v>359</v>
      </c>
      <c r="G8" s="122" t="s">
        <v>360</v>
      </c>
      <c r="H8" s="122" t="s">
        <v>361</v>
      </c>
      <c r="I8" s="121" t="s">
        <v>371</v>
      </c>
      <c r="J8" s="121"/>
      <c r="K8" s="121"/>
      <c r="L8" s="121" t="str">
        <f>E8&amp;F8&amp;G8&amp;H8&amp;I8&amp;J8&amp;K8</f>
        <v>ABCDg</v>
      </c>
      <c r="M8" s="122" t="s">
        <v>355</v>
      </c>
      <c r="N8" s="122" t="s">
        <v>359</v>
      </c>
      <c r="O8" s="122" t="s">
        <v>360</v>
      </c>
      <c r="P8" s="122" t="s">
        <v>361</v>
      </c>
      <c r="Q8" s="121" t="s">
        <v>371</v>
      </c>
      <c r="R8" s="121"/>
      <c r="S8" s="120"/>
      <c r="T8" s="121" t="str">
        <f>M8&amp;N8&amp;O8&amp;P8&amp;Q8&amp;R8&amp;S8</f>
        <v>ABCDg</v>
      </c>
    </row>
    <row r="9" spans="1:20">
      <c r="A9" s="119" t="s">
        <v>372</v>
      </c>
      <c r="B9" s="126" t="s">
        <v>373</v>
      </c>
      <c r="D9" s="120" t="s">
        <v>17</v>
      </c>
      <c r="E9" s="122" t="s">
        <v>355</v>
      </c>
      <c r="F9" s="122" t="s">
        <v>359</v>
      </c>
      <c r="G9" s="122" t="s">
        <v>360</v>
      </c>
      <c r="H9" s="122" t="s">
        <v>374</v>
      </c>
      <c r="I9" s="121" t="s">
        <v>371</v>
      </c>
      <c r="J9" s="121"/>
      <c r="K9" s="121"/>
      <c r="L9" s="121" t="str">
        <f>E9&amp;F9&amp;G9&amp;H9&amp;I9&amp;J9&amp;K9</f>
        <v>ABCdg</v>
      </c>
      <c r="M9" s="122" t="s">
        <v>355</v>
      </c>
      <c r="N9" s="122" t="s">
        <v>359</v>
      </c>
      <c r="O9" s="122" t="s">
        <v>360</v>
      </c>
      <c r="P9" s="122" t="s">
        <v>374</v>
      </c>
      <c r="Q9" s="121" t="s">
        <v>371</v>
      </c>
      <c r="R9" s="121"/>
      <c r="S9" s="120"/>
      <c r="T9" s="121" t="str">
        <f>M9&amp;N9&amp;O9&amp;P9&amp;Q9&amp;R9&amp;S9</f>
        <v>ABCdg</v>
      </c>
    </row>
    <row r="10" spans="1:20">
      <c r="A10" s="124" t="s">
        <v>375</v>
      </c>
      <c r="B10" s="125" t="s">
        <v>355</v>
      </c>
      <c r="D10" s="120" t="s">
        <v>20</v>
      </c>
      <c r="E10" s="121" t="s">
        <v>355</v>
      </c>
      <c r="F10" s="121" t="s">
        <v>376</v>
      </c>
      <c r="G10" s="122" t="s">
        <v>360</v>
      </c>
      <c r="H10" s="122" t="s">
        <v>361</v>
      </c>
      <c r="I10" s="122" t="s">
        <v>362</v>
      </c>
      <c r="J10" s="121"/>
      <c r="K10" s="121"/>
      <c r="L10" s="121" t="str">
        <f>E10&amp;F10&amp;G10&amp;H10&amp;I10&amp;J10&amp;K10</f>
        <v>AbCDG</v>
      </c>
      <c r="M10" s="121" t="s">
        <v>355</v>
      </c>
      <c r="N10" s="121" t="s">
        <v>376</v>
      </c>
      <c r="O10" s="122" t="s">
        <v>360</v>
      </c>
      <c r="P10" s="122" t="s">
        <v>361</v>
      </c>
      <c r="Q10" s="122" t="s">
        <v>362</v>
      </c>
      <c r="R10" s="121"/>
      <c r="S10" s="120"/>
      <c r="T10" s="121" t="str">
        <f>M10&amp;N10&amp;O10&amp;P10&amp;Q10&amp;R10&amp;S10</f>
        <v>AbCDG</v>
      </c>
    </row>
    <row r="11" spans="1:20">
      <c r="A11" s="124" t="s">
        <v>44</v>
      </c>
      <c r="B11" s="125" t="s">
        <v>351</v>
      </c>
      <c r="D11" s="120" t="s">
        <v>37</v>
      </c>
      <c r="E11" s="121" t="s">
        <v>355</v>
      </c>
      <c r="F11" s="121" t="s">
        <v>376</v>
      </c>
      <c r="G11" s="122" t="s">
        <v>360</v>
      </c>
      <c r="H11" s="122" t="s">
        <v>361</v>
      </c>
      <c r="I11" s="122" t="s">
        <v>362</v>
      </c>
      <c r="J11" s="121" t="s">
        <v>368</v>
      </c>
      <c r="K11" s="121"/>
      <c r="L11" s="121" t="str">
        <f>E11&amp;F11&amp;G11&amp;H11&amp;I11&amp;J11&amp;K11</f>
        <v>AbCDGy1,2,...</v>
      </c>
      <c r="M11" s="121" t="s">
        <v>355</v>
      </c>
      <c r="N11" s="121" t="s">
        <v>376</v>
      </c>
      <c r="O11" s="122" t="s">
        <v>360</v>
      </c>
      <c r="P11" s="122" t="s">
        <v>361</v>
      </c>
      <c r="Q11" s="122" t="s">
        <v>362</v>
      </c>
      <c r="R11" s="121" t="s">
        <v>368</v>
      </c>
      <c r="S11" s="120"/>
      <c r="T11" s="121" t="str">
        <f>M11&amp;N11&amp;O11&amp;P11&amp;Q11&amp;R11&amp;S11</f>
        <v>AbCDGy1,2,...</v>
      </c>
    </row>
    <row r="12" spans="1:20">
      <c r="A12" s="124" t="s">
        <v>377</v>
      </c>
      <c r="B12" s="125" t="s">
        <v>378</v>
      </c>
      <c r="D12" s="120" t="s">
        <v>23</v>
      </c>
      <c r="E12" s="123" t="s">
        <v>379</v>
      </c>
      <c r="F12" s="122" t="s">
        <v>359</v>
      </c>
      <c r="G12" s="122" t="s">
        <v>360</v>
      </c>
      <c r="H12" s="122" t="s">
        <v>361</v>
      </c>
      <c r="I12" s="122" t="s">
        <v>362</v>
      </c>
      <c r="J12" s="123"/>
      <c r="K12" s="123"/>
      <c r="L12" s="121" t="str">
        <f>E12&amp;F12&amp;G12&amp;H12&amp;I12&amp;J12&amp;K12</f>
        <v>achiBCDG</v>
      </c>
      <c r="M12" s="123" t="s">
        <v>379</v>
      </c>
      <c r="N12" s="122" t="s">
        <v>359</v>
      </c>
      <c r="O12" s="122" t="s">
        <v>360</v>
      </c>
      <c r="P12" s="122" t="s">
        <v>361</v>
      </c>
      <c r="Q12" s="122" t="s">
        <v>362</v>
      </c>
      <c r="R12" s="123"/>
      <c r="S12" s="120"/>
      <c r="T12" s="121" t="str">
        <f>M12&amp;N12&amp;O12&amp;P12&amp;Q12&amp;R12&amp;S12</f>
        <v>achiBCDG</v>
      </c>
    </row>
    <row r="13" spans="1:20">
      <c r="A13" s="119" t="s">
        <v>380</v>
      </c>
      <c r="B13" s="126" t="s">
        <v>381</v>
      </c>
      <c r="D13" s="120" t="s">
        <v>48</v>
      </c>
      <c r="E13" s="121" t="s">
        <v>355</v>
      </c>
      <c r="F13" s="121" t="s">
        <v>376</v>
      </c>
      <c r="G13" s="122" t="s">
        <v>360</v>
      </c>
      <c r="H13" s="122" t="s">
        <v>361</v>
      </c>
      <c r="I13" s="121" t="s">
        <v>371</v>
      </c>
      <c r="J13" s="121"/>
      <c r="K13" s="121"/>
      <c r="L13" s="121" t="str">
        <f>E13&amp;F13&amp;G13&amp;H13&amp;I13&amp;J13&amp;K13</f>
        <v>AbCDg</v>
      </c>
      <c r="M13" s="121" t="s">
        <v>355</v>
      </c>
      <c r="N13" s="121" t="s">
        <v>376</v>
      </c>
      <c r="O13" s="122" t="s">
        <v>360</v>
      </c>
      <c r="P13" s="122" t="s">
        <v>361</v>
      </c>
      <c r="Q13" s="121" t="s">
        <v>371</v>
      </c>
      <c r="R13" s="121"/>
      <c r="S13" s="120"/>
      <c r="T13" s="121" t="str">
        <f>M13&amp;N13&amp;O13&amp;P13&amp;Q13&amp;R13&amp;S13</f>
        <v>AbCDg</v>
      </c>
    </row>
    <row r="14" spans="1:20">
      <c r="A14" s="119" t="s">
        <v>382</v>
      </c>
      <c r="B14" s="126" t="s">
        <v>362</v>
      </c>
      <c r="D14" s="120" t="s">
        <v>41</v>
      </c>
      <c r="E14" s="121" t="s">
        <v>355</v>
      </c>
      <c r="F14" s="121" t="s">
        <v>359</v>
      </c>
      <c r="G14" s="121" t="s">
        <v>383</v>
      </c>
      <c r="H14" s="121" t="s">
        <v>374</v>
      </c>
      <c r="I14" s="121" t="s">
        <v>371</v>
      </c>
      <c r="J14" s="121"/>
      <c r="K14" s="121"/>
      <c r="L14" s="121" t="str">
        <f>E14&amp;F14&amp;G14&amp;H14&amp;I14&amp;J14&amp;K14</f>
        <v>ABcdg</v>
      </c>
      <c r="M14" s="121" t="s">
        <v>355</v>
      </c>
      <c r="N14" s="121" t="s">
        <v>359</v>
      </c>
      <c r="O14" s="121" t="s">
        <v>383</v>
      </c>
      <c r="P14" s="121" t="s">
        <v>374</v>
      </c>
      <c r="Q14" s="121" t="s">
        <v>371</v>
      </c>
      <c r="R14" s="121"/>
      <c r="S14" s="120"/>
      <c r="T14" s="121" t="str">
        <f>M14&amp;N14&amp;O14&amp;P14&amp;Q14&amp;R14&amp;S14</f>
        <v>ABcdg</v>
      </c>
    </row>
    <row r="15" spans="1:20">
      <c r="A15" s="119" t="s">
        <v>384</v>
      </c>
      <c r="B15" s="126" t="s">
        <v>371</v>
      </c>
      <c r="D15" s="120" t="s">
        <v>213</v>
      </c>
      <c r="E15" s="122" t="s">
        <v>355</v>
      </c>
      <c r="F15" s="122" t="s">
        <v>359</v>
      </c>
      <c r="G15" s="122" t="s">
        <v>360</v>
      </c>
      <c r="H15" s="121" t="s">
        <v>374</v>
      </c>
      <c r="I15" s="121" t="s">
        <v>362</v>
      </c>
      <c r="J15" s="121"/>
      <c r="K15" s="121"/>
      <c r="L15" s="121" t="str">
        <f>E15&amp;F15&amp;G15&amp;H15&amp;I15&amp;J15&amp;K15</f>
        <v>ABCdG</v>
      </c>
      <c r="M15" s="122" t="s">
        <v>355</v>
      </c>
      <c r="N15" s="122" t="s">
        <v>359</v>
      </c>
      <c r="O15" s="122" t="s">
        <v>360</v>
      </c>
      <c r="P15" s="121" t="s">
        <v>374</v>
      </c>
      <c r="Q15" s="121" t="s">
        <v>362</v>
      </c>
      <c r="R15" s="121"/>
      <c r="S15" s="120"/>
      <c r="T15" s="121" t="str">
        <f>M15&amp;N15&amp;O15&amp;P15&amp;Q15&amp;R15&amp;S15</f>
        <v>ABCdG</v>
      </c>
    </row>
    <row r="16" spans="1:20">
      <c r="A16" s="119" t="s">
        <v>385</v>
      </c>
      <c r="B16" s="121" t="s">
        <v>386</v>
      </c>
      <c r="D16" s="120" t="s">
        <v>50</v>
      </c>
      <c r="E16" s="122" t="s">
        <v>355</v>
      </c>
      <c r="F16" s="121" t="s">
        <v>376</v>
      </c>
      <c r="G16" s="122" t="s">
        <v>360</v>
      </c>
      <c r="H16" s="122" t="s">
        <v>361</v>
      </c>
      <c r="I16" s="121" t="s">
        <v>371</v>
      </c>
      <c r="J16" s="121"/>
      <c r="K16" s="121"/>
      <c r="L16" s="121" t="str">
        <f>E16&amp;F16&amp;G16&amp;H16&amp;I16&amp;J16&amp;K16</f>
        <v>AbCDg</v>
      </c>
      <c r="M16" s="122" t="s">
        <v>355</v>
      </c>
      <c r="N16" s="121" t="s">
        <v>376</v>
      </c>
      <c r="O16" s="122" t="s">
        <v>360</v>
      </c>
      <c r="P16" s="122" t="s">
        <v>361</v>
      </c>
      <c r="Q16" s="121" t="s">
        <v>371</v>
      </c>
      <c r="R16" s="121"/>
      <c r="S16" s="120"/>
      <c r="T16" s="121" t="str">
        <f>M16&amp;N16&amp;O16&amp;P16&amp;Q16&amp;R16&amp;S16</f>
        <v>AbCDg</v>
      </c>
    </row>
    <row r="17" spans="4:20">
      <c r="D17" s="120" t="s">
        <v>39</v>
      </c>
      <c r="E17" s="121" t="s">
        <v>355</v>
      </c>
      <c r="F17" s="121" t="s">
        <v>359</v>
      </c>
      <c r="G17" s="121" t="s">
        <v>383</v>
      </c>
      <c r="H17" s="121" t="s">
        <v>374</v>
      </c>
      <c r="I17" s="121" t="s">
        <v>362</v>
      </c>
      <c r="J17" s="121"/>
      <c r="K17" s="121"/>
      <c r="L17" s="121" t="str">
        <f>E17&amp;F17&amp;G17&amp;H17&amp;I17&amp;J17&amp;K17</f>
        <v>ABcdG</v>
      </c>
      <c r="M17" s="121" t="s">
        <v>355</v>
      </c>
      <c r="N17" s="121" t="s">
        <v>359</v>
      </c>
      <c r="O17" s="121" t="s">
        <v>383</v>
      </c>
      <c r="P17" s="121" t="s">
        <v>374</v>
      </c>
      <c r="Q17" s="121" t="s">
        <v>362</v>
      </c>
      <c r="R17" s="121"/>
      <c r="S17" s="120"/>
      <c r="T17" s="121" t="str">
        <f>M17&amp;N17&amp;O17&amp;P17&amp;Q17&amp;R17&amp;S17</f>
        <v>ABcdG</v>
      </c>
    </row>
    <row r="18" spans="4:20">
      <c r="D18" s="120" t="s">
        <v>214</v>
      </c>
      <c r="E18" s="122" t="s">
        <v>355</v>
      </c>
      <c r="F18" s="122" t="s">
        <v>359</v>
      </c>
      <c r="G18" s="122" t="s">
        <v>360</v>
      </c>
      <c r="H18" s="122" t="s">
        <v>361</v>
      </c>
      <c r="I18" s="121" t="s">
        <v>371</v>
      </c>
      <c r="J18" s="121" t="s">
        <v>387</v>
      </c>
      <c r="K18" s="121" t="s">
        <v>353</v>
      </c>
      <c r="L18" s="121" t="str">
        <f>E18&amp;F18&amp;G18&amp;H18&amp;I18&amp;J18&amp;K18</f>
        <v>ABCDgKs</v>
      </c>
      <c r="M18" s="122" t="s">
        <v>355</v>
      </c>
      <c r="N18" s="122" t="s">
        <v>359</v>
      </c>
      <c r="O18" s="122" t="s">
        <v>360</v>
      </c>
      <c r="P18" s="122" t="s">
        <v>361</v>
      </c>
      <c r="Q18" s="121" t="s">
        <v>371</v>
      </c>
      <c r="R18" s="121" t="s">
        <v>358</v>
      </c>
      <c r="S18" s="120" t="s">
        <v>353</v>
      </c>
      <c r="T18" s="121" t="str">
        <f>M18&amp;N18&amp;O18&amp;P18&amp;Q18&amp;R18&amp;S18</f>
        <v>ABCDgks</v>
      </c>
    </row>
    <row r="19" spans="4:20">
      <c r="D19" s="120" t="s">
        <v>162</v>
      </c>
      <c r="E19" s="121" t="s">
        <v>388</v>
      </c>
      <c r="F19" s="121" t="s">
        <v>389</v>
      </c>
      <c r="G19" s="121" t="s">
        <v>360</v>
      </c>
      <c r="H19" s="121" t="s">
        <v>361</v>
      </c>
      <c r="I19" s="121" t="s">
        <v>371</v>
      </c>
      <c r="J19" s="121"/>
      <c r="K19" s="121"/>
      <c r="L19" s="121" t="str">
        <f>E19&amp;F19&amp;G19&amp;H19&amp;I19&amp;J19&amp;K19</f>
        <v>a(chi)b(j)CDg</v>
      </c>
      <c r="M19" s="121" t="s">
        <v>388</v>
      </c>
      <c r="N19" s="121" t="s">
        <v>389</v>
      </c>
      <c r="O19" s="121" t="s">
        <v>360</v>
      </c>
      <c r="P19" s="121" t="s">
        <v>361</v>
      </c>
      <c r="Q19" s="121" t="s">
        <v>371</v>
      </c>
      <c r="R19" s="121"/>
      <c r="S19" s="120"/>
      <c r="T19" s="121" t="str">
        <f>M19&amp;N19&amp;O19&amp;P19&amp;Q19&amp;R19&amp;S19</f>
        <v>a(chi)b(j)CDg</v>
      </c>
    </row>
    <row r="20" spans="4:20">
      <c r="D20" s="120" t="s">
        <v>215</v>
      </c>
      <c r="E20" s="121" t="s">
        <v>355</v>
      </c>
      <c r="F20" s="121" t="s">
        <v>389</v>
      </c>
      <c r="G20" s="121" t="s">
        <v>360</v>
      </c>
      <c r="H20" s="121" t="s">
        <v>361</v>
      </c>
      <c r="I20" s="121" t="s">
        <v>371</v>
      </c>
      <c r="J20" s="121"/>
      <c r="K20" s="121"/>
      <c r="L20" s="121" t="str">
        <f>E20&amp;F20&amp;G20&amp;H20&amp;I20&amp;J20&amp;K20</f>
        <v>Ab(j)CDg</v>
      </c>
      <c r="M20" s="121" t="s">
        <v>355</v>
      </c>
      <c r="N20" s="121" t="s">
        <v>389</v>
      </c>
      <c r="O20" s="121" t="s">
        <v>360</v>
      </c>
      <c r="P20" s="121" t="s">
        <v>361</v>
      </c>
      <c r="Q20" s="121" t="s">
        <v>371</v>
      </c>
      <c r="R20" s="121"/>
      <c r="S20" s="120"/>
      <c r="T20" s="121" t="str">
        <f>M20&amp;N20&amp;O20&amp;P20&amp;Q20&amp;R20&amp;S20</f>
        <v>Ab(j)CDg</v>
      </c>
    </row>
    <row r="21" spans="4:20">
      <c r="D21" s="120" t="s">
        <v>236</v>
      </c>
      <c r="E21" s="121" t="s">
        <v>355</v>
      </c>
      <c r="F21" s="121" t="s">
        <v>376</v>
      </c>
      <c r="G21" s="121" t="s">
        <v>383</v>
      </c>
      <c r="H21" s="121" t="s">
        <v>374</v>
      </c>
      <c r="I21" s="121" t="s">
        <v>371</v>
      </c>
      <c r="J21" s="121"/>
      <c r="K21" s="121"/>
      <c r="L21" s="121" t="str">
        <f>E21&amp;F21&amp;G21&amp;H21&amp;I21&amp;J21&amp;K21</f>
        <v>Abcdg</v>
      </c>
      <c r="M21" s="121" t="s">
        <v>355</v>
      </c>
      <c r="N21" s="121" t="s">
        <v>376</v>
      </c>
      <c r="O21" s="121" t="s">
        <v>383</v>
      </c>
      <c r="P21" s="121" t="s">
        <v>374</v>
      </c>
      <c r="Q21" s="121" t="s">
        <v>371</v>
      </c>
      <c r="R21" s="121"/>
      <c r="S21" s="120"/>
      <c r="T21" s="121" t="str">
        <f>M21&amp;N21&amp;O21&amp;P21&amp;Q21&amp;R21&amp;S21</f>
        <v>Abcdg</v>
      </c>
    </row>
    <row r="22" spans="4:20">
      <c r="D22" s="120" t="s">
        <v>237</v>
      </c>
      <c r="E22" s="121" t="s">
        <v>355</v>
      </c>
      <c r="F22" s="122" t="s">
        <v>359</v>
      </c>
      <c r="G22" s="122" t="s">
        <v>360</v>
      </c>
      <c r="H22" s="122" t="s">
        <v>361</v>
      </c>
      <c r="I22" s="122" t="s">
        <v>362</v>
      </c>
      <c r="J22" s="121" t="s">
        <v>368</v>
      </c>
      <c r="K22" s="121"/>
      <c r="L22" s="121" t="str">
        <f>E22&amp;F22&amp;G22&amp;H22&amp;I22&amp;J22&amp;K22</f>
        <v>ABCDGy1,2,...</v>
      </c>
      <c r="M22" s="121" t="s">
        <v>355</v>
      </c>
      <c r="N22" s="122" t="s">
        <v>359</v>
      </c>
      <c r="O22" s="122" t="s">
        <v>360</v>
      </c>
      <c r="P22" s="122" t="s">
        <v>361</v>
      </c>
      <c r="Q22" s="122" t="s">
        <v>362</v>
      </c>
      <c r="R22" s="121" t="s">
        <v>368</v>
      </c>
      <c r="S22" s="120"/>
      <c r="T22" s="121" t="str">
        <f>M22&amp;N22&amp;O22&amp;P22&amp;Q22&amp;R22&amp;S22</f>
        <v>ABCDGy1,2,...</v>
      </c>
    </row>
    <row r="23" spans="4:20">
      <c r="D23" s="120" t="s">
        <v>81</v>
      </c>
      <c r="E23" s="121" t="s">
        <v>355</v>
      </c>
      <c r="F23" s="122" t="s">
        <v>359</v>
      </c>
      <c r="G23" s="122" t="s">
        <v>360</v>
      </c>
      <c r="H23" s="122" t="s">
        <v>361</v>
      </c>
      <c r="I23" s="121" t="s">
        <v>371</v>
      </c>
      <c r="J23" s="121" t="s">
        <v>390</v>
      </c>
      <c r="K23" s="121"/>
      <c r="L23" s="121" t="str">
        <f>E23&amp;F23&amp;G23&amp;H23&amp;I23&amp;J23&amp;K23</f>
        <v>ABCDgP</v>
      </c>
      <c r="M23" s="121" t="s">
        <v>355</v>
      </c>
      <c r="N23" s="122" t="s">
        <v>359</v>
      </c>
      <c r="O23" s="122" t="s">
        <v>360</v>
      </c>
      <c r="P23" s="122" t="s">
        <v>361</v>
      </c>
      <c r="Q23" s="121" t="s">
        <v>371</v>
      </c>
      <c r="R23" s="121" t="s">
        <v>390</v>
      </c>
      <c r="S23" s="120"/>
      <c r="T23" s="121" t="str">
        <f>M23&amp;N23&amp;O23&amp;P23&amp;Q23&amp;R23&amp;S23</f>
        <v>ABCDgP</v>
      </c>
    </row>
    <row r="24" spans="4:20">
      <c r="D24" s="120" t="s">
        <v>83</v>
      </c>
      <c r="E24" s="121" t="s">
        <v>355</v>
      </c>
      <c r="F24" s="122" t="s">
        <v>359</v>
      </c>
      <c r="G24" s="121" t="s">
        <v>360</v>
      </c>
      <c r="H24" s="121" t="s">
        <v>374</v>
      </c>
      <c r="I24" s="121" t="s">
        <v>371</v>
      </c>
      <c r="J24" s="121" t="s">
        <v>390</v>
      </c>
      <c r="K24" s="121"/>
      <c r="L24" s="121" t="str">
        <f>E24&amp;F24&amp;G24&amp;H24&amp;I24&amp;J24&amp;K24</f>
        <v>ABCdgP</v>
      </c>
      <c r="M24" s="121" t="s">
        <v>355</v>
      </c>
      <c r="N24" s="122" t="s">
        <v>359</v>
      </c>
      <c r="O24" s="121" t="s">
        <v>360</v>
      </c>
      <c r="P24" s="121" t="s">
        <v>374</v>
      </c>
      <c r="Q24" s="121" t="s">
        <v>371</v>
      </c>
      <c r="R24" s="121" t="s">
        <v>390</v>
      </c>
      <c r="S24" s="120"/>
      <c r="T24" s="121" t="str">
        <f>M24&amp;N24&amp;O24&amp;P24&amp;Q24&amp;R24&amp;S24</f>
        <v>ABCdgP</v>
      </c>
    </row>
    <row r="25" spans="4:20">
      <c r="D25" s="120" t="s">
        <v>84</v>
      </c>
      <c r="E25" s="121" t="s">
        <v>355</v>
      </c>
      <c r="F25" s="122" t="s">
        <v>359</v>
      </c>
      <c r="G25" s="121" t="s">
        <v>383</v>
      </c>
      <c r="H25" s="122" t="s">
        <v>361</v>
      </c>
      <c r="I25" s="121" t="s">
        <v>371</v>
      </c>
      <c r="J25" s="121" t="s">
        <v>390</v>
      </c>
      <c r="K25" s="121"/>
      <c r="L25" s="121" t="str">
        <f>E25&amp;F25&amp;G25&amp;H25&amp;I25&amp;J25&amp;K25</f>
        <v>ABcDgP</v>
      </c>
      <c r="M25" s="121" t="s">
        <v>355</v>
      </c>
      <c r="N25" s="122" t="s">
        <v>359</v>
      </c>
      <c r="O25" s="121" t="s">
        <v>383</v>
      </c>
      <c r="P25" s="122" t="s">
        <v>361</v>
      </c>
      <c r="Q25" s="121" t="s">
        <v>371</v>
      </c>
      <c r="R25" s="121" t="s">
        <v>390</v>
      </c>
      <c r="S25" s="120"/>
      <c r="T25" s="121" t="str">
        <f>M25&amp;N25&amp;O25&amp;P25&amp;Q25&amp;R25&amp;S25</f>
        <v>ABcDgP</v>
      </c>
    </row>
    <row r="26" spans="4:20">
      <c r="D26" s="120" t="s">
        <v>86</v>
      </c>
      <c r="E26" s="121" t="s">
        <v>355</v>
      </c>
      <c r="F26" s="121" t="s">
        <v>376</v>
      </c>
      <c r="G26" s="121" t="s">
        <v>360</v>
      </c>
      <c r="H26" s="122" t="s">
        <v>361</v>
      </c>
      <c r="I26" s="121" t="s">
        <v>362</v>
      </c>
      <c r="J26" s="121" t="s">
        <v>390</v>
      </c>
      <c r="K26" s="121"/>
      <c r="L26" s="121" t="str">
        <f>E26&amp;F26&amp;G26&amp;H26&amp;I26&amp;J26&amp;K26</f>
        <v>AbCDGP</v>
      </c>
      <c r="M26" s="121" t="s">
        <v>355</v>
      </c>
      <c r="N26" s="121" t="s">
        <v>376</v>
      </c>
      <c r="O26" s="121" t="s">
        <v>360</v>
      </c>
      <c r="P26" s="122" t="s">
        <v>361</v>
      </c>
      <c r="Q26" s="121" t="s">
        <v>362</v>
      </c>
      <c r="R26" s="121" t="s">
        <v>390</v>
      </c>
      <c r="S26" s="120"/>
      <c r="T26" s="121" t="str">
        <f>M26&amp;N26&amp;O26&amp;P26&amp;Q26&amp;R26&amp;S26</f>
        <v>AbCDGP</v>
      </c>
    </row>
    <row r="27" spans="4:20">
      <c r="D27" s="120" t="s">
        <v>239</v>
      </c>
      <c r="E27" s="121" t="s">
        <v>355</v>
      </c>
      <c r="F27" s="122" t="s">
        <v>359</v>
      </c>
      <c r="G27" s="121" t="s">
        <v>360</v>
      </c>
      <c r="H27" s="122" t="s">
        <v>361</v>
      </c>
      <c r="I27" s="121" t="s">
        <v>371</v>
      </c>
      <c r="J27" s="121" t="s">
        <v>390</v>
      </c>
      <c r="K27" s="121"/>
      <c r="L27" s="121" t="str">
        <f>E27&amp;F27&amp;G27&amp;H27&amp;I27&amp;J27&amp;K27</f>
        <v>ABCDgP</v>
      </c>
      <c r="M27" s="121" t="s">
        <v>355</v>
      </c>
      <c r="N27" s="122" t="s">
        <v>359</v>
      </c>
      <c r="O27" s="121" t="s">
        <v>360</v>
      </c>
      <c r="P27" s="122" t="s">
        <v>361</v>
      </c>
      <c r="Q27" s="121" t="s">
        <v>371</v>
      </c>
      <c r="R27" s="121" t="s">
        <v>390</v>
      </c>
      <c r="S27" s="120"/>
      <c r="T27" s="121" t="str">
        <f>M27&amp;N27&amp;O27&amp;P27&amp;Q27&amp;R27&amp;S27</f>
        <v>ABCDgP</v>
      </c>
    </row>
    <row r="28" spans="4:20">
      <c r="D28" s="120" t="s">
        <v>88</v>
      </c>
      <c r="E28" s="121" t="s">
        <v>355</v>
      </c>
      <c r="F28" s="122" t="s">
        <v>359</v>
      </c>
      <c r="G28" s="121" t="s">
        <v>383</v>
      </c>
      <c r="H28" s="122" t="s">
        <v>361</v>
      </c>
      <c r="I28" s="121" t="s">
        <v>371</v>
      </c>
      <c r="J28" s="121" t="s">
        <v>390</v>
      </c>
      <c r="K28" s="121"/>
      <c r="L28" s="121" t="str">
        <f>E28&amp;F28&amp;G28&amp;H28&amp;I28&amp;J28&amp;K28</f>
        <v>ABcDgP</v>
      </c>
      <c r="M28" s="121" t="s">
        <v>355</v>
      </c>
      <c r="N28" s="122" t="s">
        <v>359</v>
      </c>
      <c r="O28" s="121" t="s">
        <v>383</v>
      </c>
      <c r="P28" s="122" t="s">
        <v>361</v>
      </c>
      <c r="Q28" s="121" t="s">
        <v>371</v>
      </c>
      <c r="R28" s="121" t="s">
        <v>390</v>
      </c>
      <c r="S28" s="120"/>
      <c r="T28" s="121" t="str">
        <f>M28&amp;N28&amp;O28&amp;P28&amp;Q28&amp;R28&amp;S28</f>
        <v>ABcDgP</v>
      </c>
    </row>
    <row r="29" spans="4:20">
      <c r="D29" s="120" t="s">
        <v>391</v>
      </c>
      <c r="E29" s="121" t="s">
        <v>355</v>
      </c>
      <c r="F29" s="122" t="s">
        <v>359</v>
      </c>
      <c r="G29" s="121" t="s">
        <v>360</v>
      </c>
      <c r="H29" s="122" t="s">
        <v>361</v>
      </c>
      <c r="I29" s="121" t="s">
        <v>386</v>
      </c>
      <c r="J29" s="121"/>
      <c r="K29" s="121"/>
      <c r="L29" s="121" t="str">
        <f>E29&amp;F29&amp;G29&amp;H29&amp;I29&amp;J29&amp;K29</f>
        <v>ABCDg(o)</v>
      </c>
      <c r="M29" s="121" t="s">
        <v>355</v>
      </c>
      <c r="N29" s="122" t="s">
        <v>359</v>
      </c>
      <c r="O29" s="121" t="s">
        <v>360</v>
      </c>
      <c r="P29" s="122" t="s">
        <v>361</v>
      </c>
      <c r="Q29" s="121" t="s">
        <v>386</v>
      </c>
      <c r="R29" s="121"/>
      <c r="S29" s="120"/>
      <c r="T29" s="121" t="str">
        <f>M29&amp;N29&amp;O29&amp;P29&amp;Q29&amp;R29&amp;S29</f>
        <v>ABCDg(o)</v>
      </c>
    </row>
    <row r="30" spans="4:20">
      <c r="D30" s="120" t="s">
        <v>392</v>
      </c>
      <c r="E30" s="121" t="s">
        <v>355</v>
      </c>
      <c r="F30" s="122" t="s">
        <v>359</v>
      </c>
      <c r="G30" s="121" t="s">
        <v>360</v>
      </c>
      <c r="H30" s="121" t="s">
        <v>374</v>
      </c>
      <c r="I30" s="121" t="s">
        <v>386</v>
      </c>
      <c r="J30" s="121"/>
      <c r="K30" s="121"/>
      <c r="L30" s="121" t="str">
        <f>E30&amp;F30&amp;G30&amp;H30&amp;I30&amp;J30&amp;K30</f>
        <v>ABCdg(o)</v>
      </c>
      <c r="M30" s="121" t="s">
        <v>355</v>
      </c>
      <c r="N30" s="122" t="s">
        <v>359</v>
      </c>
      <c r="O30" s="121" t="s">
        <v>360</v>
      </c>
      <c r="P30" s="121" t="s">
        <v>374</v>
      </c>
      <c r="Q30" s="121" t="s">
        <v>386</v>
      </c>
      <c r="R30" s="121"/>
      <c r="S30" s="120"/>
      <c r="T30" s="121" t="str">
        <f>M30&amp;N30&amp;O30&amp;P30&amp;Q30&amp;R30&amp;S30</f>
        <v>ABCdg(o)</v>
      </c>
    </row>
    <row r="31" spans="4:20">
      <c r="D31" s="120" t="s">
        <v>393</v>
      </c>
      <c r="E31" s="121" t="s">
        <v>355</v>
      </c>
      <c r="F31" s="122" t="s">
        <v>359</v>
      </c>
      <c r="G31" s="121" t="s">
        <v>383</v>
      </c>
      <c r="H31" s="122" t="s">
        <v>361</v>
      </c>
      <c r="I31" s="121" t="s">
        <v>386</v>
      </c>
      <c r="J31" s="121"/>
      <c r="K31" s="121"/>
      <c r="L31" s="121" t="str">
        <f>E31&amp;F31&amp;G31&amp;H31&amp;I31&amp;J31&amp;K31</f>
        <v>ABcDg(o)</v>
      </c>
      <c r="M31" s="121" t="s">
        <v>355</v>
      </c>
      <c r="N31" s="122" t="s">
        <v>359</v>
      </c>
      <c r="O31" s="121" t="s">
        <v>383</v>
      </c>
      <c r="P31" s="122" t="s">
        <v>361</v>
      </c>
      <c r="Q31" s="121" t="s">
        <v>386</v>
      </c>
      <c r="R31" s="121"/>
      <c r="S31" s="120"/>
      <c r="T31" s="121" t="str">
        <f>M31&amp;N31&amp;O31&amp;P31&amp;Q31&amp;R31&amp;S31</f>
        <v>ABcDg(o)</v>
      </c>
    </row>
    <row r="32" spans="4:20">
      <c r="D32" s="120" t="s">
        <v>394</v>
      </c>
      <c r="E32" s="121" t="s">
        <v>355</v>
      </c>
      <c r="F32" s="122" t="s">
        <v>359</v>
      </c>
      <c r="G32" s="121" t="s">
        <v>383</v>
      </c>
      <c r="H32" s="121" t="s">
        <v>374</v>
      </c>
      <c r="I32" s="121" t="s">
        <v>386</v>
      </c>
      <c r="J32" s="121"/>
      <c r="K32" s="121"/>
      <c r="L32" s="121" t="str">
        <f>E32&amp;F32&amp;G32&amp;H32&amp;I32&amp;J32&amp;K32</f>
        <v>ABcdg(o)</v>
      </c>
      <c r="M32" s="121" t="s">
        <v>355</v>
      </c>
      <c r="N32" s="122" t="s">
        <v>359</v>
      </c>
      <c r="O32" s="121" t="s">
        <v>383</v>
      </c>
      <c r="P32" s="121" t="s">
        <v>374</v>
      </c>
      <c r="Q32" s="121" t="s">
        <v>386</v>
      </c>
      <c r="R32" s="121"/>
      <c r="S32" s="120"/>
      <c r="T32" s="121" t="str">
        <f>M32&amp;N32&amp;O32&amp;P32&amp;Q32&amp;R32&amp;S32</f>
        <v>ABcdg(o)</v>
      </c>
    </row>
    <row r="33" spans="4:20">
      <c r="D33" s="120" t="s">
        <v>395</v>
      </c>
      <c r="E33" s="121" t="s">
        <v>396</v>
      </c>
      <c r="F33" s="122" t="s">
        <v>359</v>
      </c>
      <c r="G33" s="121" t="s">
        <v>360</v>
      </c>
      <c r="H33" s="121" t="s">
        <v>374</v>
      </c>
      <c r="I33" s="121" t="s">
        <v>371</v>
      </c>
      <c r="J33" s="121"/>
      <c r="K33" s="121"/>
      <c r="L33" s="121" t="str">
        <f>E33&amp;F33&amp;G33&amp;H33&amp;I33&amp;J33&amp;K33</f>
        <v>a(m)BCdg</v>
      </c>
      <c r="M33" s="121" t="s">
        <v>397</v>
      </c>
      <c r="N33" s="122" t="s">
        <v>359</v>
      </c>
      <c r="O33" s="121" t="s">
        <v>360</v>
      </c>
      <c r="P33" s="121" t="s">
        <v>374</v>
      </c>
      <c r="Q33" s="121" t="s">
        <v>371</v>
      </c>
      <c r="R33" s="121"/>
      <c r="S33" s="120"/>
      <c r="T33" s="121" t="str">
        <f>M33&amp;N33&amp;O33&amp;P33&amp;Q33&amp;R33&amp;S33</f>
        <v>a(n)BCdg</v>
      </c>
    </row>
    <row r="34" spans="4:20">
      <c r="D34" s="120" t="s">
        <v>398</v>
      </c>
      <c r="E34" s="121" t="s">
        <v>396</v>
      </c>
      <c r="F34" s="122" t="s">
        <v>359</v>
      </c>
      <c r="G34" s="121" t="s">
        <v>360</v>
      </c>
      <c r="H34" s="122" t="s">
        <v>361</v>
      </c>
      <c r="I34" s="121" t="s">
        <v>371</v>
      </c>
      <c r="J34" s="121"/>
      <c r="K34" s="121"/>
      <c r="L34" s="121" t="str">
        <f>E34&amp;F34&amp;G34&amp;H34&amp;I34&amp;J34&amp;K34</f>
        <v>a(m)BCDg</v>
      </c>
      <c r="M34" s="121" t="s">
        <v>397</v>
      </c>
      <c r="N34" s="122" t="s">
        <v>359</v>
      </c>
      <c r="O34" s="121" t="s">
        <v>360</v>
      </c>
      <c r="P34" s="122" t="s">
        <v>361</v>
      </c>
      <c r="Q34" s="121" t="s">
        <v>371</v>
      </c>
      <c r="R34" s="121"/>
      <c r="S34" s="120"/>
      <c r="T34" s="121" t="str">
        <f>M34&amp;N34&amp;O34&amp;P34&amp;Q34&amp;R34&amp;S34</f>
        <v>a(n)BCDg</v>
      </c>
    </row>
    <row r="35" spans="4:20">
      <c r="D35" s="120" t="s">
        <v>399</v>
      </c>
      <c r="E35" s="121" t="s">
        <v>397</v>
      </c>
      <c r="F35" s="122" t="s">
        <v>359</v>
      </c>
      <c r="G35" s="121" t="s">
        <v>360</v>
      </c>
      <c r="H35" s="122" t="s">
        <v>361</v>
      </c>
      <c r="I35" s="121" t="s">
        <v>371</v>
      </c>
      <c r="J35" s="121"/>
      <c r="K35" s="121"/>
      <c r="L35" s="121" t="str">
        <f>E35&amp;F35&amp;G35&amp;H35&amp;I35&amp;J35&amp;K35</f>
        <v>a(n)BCDg</v>
      </c>
      <c r="M35" s="121" t="s">
        <v>397</v>
      </c>
      <c r="N35" s="122" t="s">
        <v>359</v>
      </c>
      <c r="O35" s="121" t="s">
        <v>360</v>
      </c>
      <c r="P35" s="122" t="s">
        <v>361</v>
      </c>
      <c r="Q35" s="121" t="s">
        <v>371</v>
      </c>
      <c r="R35" s="121"/>
      <c r="S35" s="120"/>
      <c r="T35" s="121" t="str">
        <f>M35&amp;N35&amp;O35&amp;P35&amp;Q35&amp;R35&amp;S35</f>
        <v>a(n)BCDg</v>
      </c>
    </row>
    <row r="36" spans="4:20">
      <c r="D36" s="120" t="s">
        <v>400</v>
      </c>
      <c r="E36" s="121" t="s">
        <v>397</v>
      </c>
      <c r="F36" s="122" t="s">
        <v>359</v>
      </c>
      <c r="G36" s="121" t="s">
        <v>360</v>
      </c>
      <c r="H36" s="121" t="s">
        <v>374</v>
      </c>
      <c r="I36" s="121" t="s">
        <v>371</v>
      </c>
      <c r="J36" s="121"/>
      <c r="K36" s="121"/>
      <c r="L36" s="121" t="str">
        <f>E36&amp;F36&amp;G36&amp;H36&amp;I36&amp;J36&amp;K36</f>
        <v>a(n)BCdg</v>
      </c>
      <c r="M36" s="121" t="s">
        <v>397</v>
      </c>
      <c r="N36" s="122" t="s">
        <v>359</v>
      </c>
      <c r="O36" s="121" t="s">
        <v>360</v>
      </c>
      <c r="P36" s="121" t="s">
        <v>374</v>
      </c>
      <c r="Q36" s="121" t="s">
        <v>371</v>
      </c>
      <c r="R36" s="121"/>
      <c r="S36" s="120"/>
      <c r="T36" s="121" t="str">
        <f>M36&amp;N36&amp;O36&amp;P36&amp;Q36&amp;R36&amp;S36</f>
        <v>a(n)BCdg</v>
      </c>
    </row>
    <row r="37" spans="4:20">
      <c r="D37" s="120" t="s">
        <v>401</v>
      </c>
      <c r="E37" s="121" t="s">
        <v>396</v>
      </c>
      <c r="F37" s="121" t="s">
        <v>376</v>
      </c>
      <c r="G37" s="121" t="s">
        <v>360</v>
      </c>
      <c r="H37" s="122" t="s">
        <v>361</v>
      </c>
      <c r="I37" s="121" t="s">
        <v>371</v>
      </c>
      <c r="J37" s="121"/>
      <c r="K37" s="121"/>
      <c r="L37" s="121" t="str">
        <f>E37&amp;F37&amp;G37&amp;H37&amp;I37&amp;J37&amp;K37</f>
        <v>a(m)bCDg</v>
      </c>
      <c r="M37" s="121" t="s">
        <v>397</v>
      </c>
      <c r="N37" s="121" t="s">
        <v>376</v>
      </c>
      <c r="O37" s="121" t="s">
        <v>360</v>
      </c>
      <c r="P37" s="122" t="s">
        <v>361</v>
      </c>
      <c r="Q37" s="121" t="s">
        <v>371</v>
      </c>
      <c r="R37" s="121"/>
      <c r="S37" s="120"/>
      <c r="T37" s="121" t="str">
        <f>M37&amp;N37&amp;O37&amp;P37&amp;Q37&amp;R37&amp;S37</f>
        <v>a(n)bCDg</v>
      </c>
    </row>
    <row r="38" spans="4:20">
      <c r="D38" s="120" t="s">
        <v>402</v>
      </c>
      <c r="E38" s="121" t="s">
        <v>396</v>
      </c>
      <c r="F38" s="121" t="s">
        <v>376</v>
      </c>
      <c r="G38" s="121" t="s">
        <v>360</v>
      </c>
      <c r="H38" s="122" t="s">
        <v>361</v>
      </c>
      <c r="I38" s="121" t="s">
        <v>371</v>
      </c>
      <c r="J38" s="121"/>
      <c r="K38" s="121"/>
      <c r="L38" s="121" t="str">
        <f>E38&amp;F38&amp;G38&amp;H38&amp;I38&amp;J38&amp;K38</f>
        <v>a(m)bCDg</v>
      </c>
      <c r="M38" s="121" t="s">
        <v>397</v>
      </c>
      <c r="N38" s="121" t="s">
        <v>376</v>
      </c>
      <c r="O38" s="121" t="s">
        <v>360</v>
      </c>
      <c r="P38" s="122" t="s">
        <v>361</v>
      </c>
      <c r="Q38" s="121" t="s">
        <v>371</v>
      </c>
      <c r="R38" s="121"/>
      <c r="S38" s="120"/>
      <c r="T38" s="121" t="str">
        <f>M38&amp;N38&amp;O38&amp;P38&amp;Q38&amp;R38&amp;S38</f>
        <v>a(n)bCDg</v>
      </c>
    </row>
    <row r="39" spans="4:20">
      <c r="D39" s="120" t="s">
        <v>403</v>
      </c>
      <c r="E39" s="121" t="s">
        <v>355</v>
      </c>
      <c r="F39" s="122" t="s">
        <v>359</v>
      </c>
      <c r="G39" s="121" t="s">
        <v>360</v>
      </c>
      <c r="H39" s="122" t="s">
        <v>361</v>
      </c>
      <c r="I39" s="121" t="s">
        <v>362</v>
      </c>
      <c r="J39" s="122" t="s">
        <v>353</v>
      </c>
      <c r="K39" s="122"/>
      <c r="L39" s="121" t="str">
        <f>E39&amp;F39&amp;G39&amp;H39&amp;I39&amp;J39&amp;K39</f>
        <v>ABCDGs</v>
      </c>
      <c r="M39" s="121" t="s">
        <v>355</v>
      </c>
      <c r="N39" s="122" t="s">
        <v>359</v>
      </c>
      <c r="O39" s="121" t="s">
        <v>360</v>
      </c>
      <c r="P39" s="122" t="s">
        <v>361</v>
      </c>
      <c r="Q39" s="121" t="s">
        <v>362</v>
      </c>
      <c r="R39" s="122" t="s">
        <v>353</v>
      </c>
      <c r="S39" s="120"/>
      <c r="T39" s="121" t="str">
        <f>M39&amp;N39&amp;O39&amp;P39&amp;Q39&amp;R39&amp;S39</f>
        <v>ABCDGs</v>
      </c>
    </row>
    <row r="40" spans="4:20">
      <c r="D40" s="120" t="s">
        <v>404</v>
      </c>
      <c r="E40" s="121" t="s">
        <v>355</v>
      </c>
      <c r="F40" s="122" t="s">
        <v>359</v>
      </c>
      <c r="G40" s="121" t="s">
        <v>360</v>
      </c>
      <c r="H40" s="122" t="s">
        <v>361</v>
      </c>
      <c r="I40" s="121" t="s">
        <v>362</v>
      </c>
      <c r="J40" s="122" t="s">
        <v>353</v>
      </c>
      <c r="K40" s="122"/>
      <c r="L40" s="121" t="str">
        <f>E40&amp;F40&amp;G40&amp;H40&amp;I40&amp;J40&amp;K40</f>
        <v>ABCDGs</v>
      </c>
      <c r="M40" s="121" t="s">
        <v>355</v>
      </c>
      <c r="N40" s="122" t="s">
        <v>359</v>
      </c>
      <c r="O40" s="121" t="s">
        <v>360</v>
      </c>
      <c r="P40" s="122" t="s">
        <v>361</v>
      </c>
      <c r="Q40" s="121" t="s">
        <v>362</v>
      </c>
      <c r="R40" s="122" t="s">
        <v>353</v>
      </c>
      <c r="S40" s="120"/>
      <c r="T40" s="121" t="str">
        <f>M40&amp;N40&amp;O40&amp;P40&amp;Q40&amp;R40&amp;S40</f>
        <v>ABCDGs</v>
      </c>
    </row>
    <row r="41" spans="4:20">
      <c r="D41" s="120" t="s">
        <v>405</v>
      </c>
      <c r="E41" s="121" t="s">
        <v>355</v>
      </c>
      <c r="F41" s="122" t="s">
        <v>359</v>
      </c>
      <c r="G41" s="121" t="s">
        <v>360</v>
      </c>
      <c r="H41" s="122" t="s">
        <v>361</v>
      </c>
      <c r="I41" s="121" t="s">
        <v>362</v>
      </c>
      <c r="J41" s="122" t="s">
        <v>353</v>
      </c>
      <c r="K41" s="121"/>
      <c r="L41" s="121" t="str">
        <f>E41&amp;F41&amp;G41&amp;H41&amp;I41&amp;J41&amp;K41</f>
        <v>ABCDGs</v>
      </c>
      <c r="M41" s="121" t="s">
        <v>355</v>
      </c>
      <c r="N41" s="122" t="s">
        <v>359</v>
      </c>
      <c r="O41" s="121" t="s">
        <v>360</v>
      </c>
      <c r="P41" s="122" t="s">
        <v>361</v>
      </c>
      <c r="Q41" s="121" t="s">
        <v>362</v>
      </c>
      <c r="R41" s="122" t="s">
        <v>353</v>
      </c>
      <c r="S41" s="120"/>
      <c r="T41" s="121" t="str">
        <f>M41&amp;N41&amp;O41&amp;P41&amp;Q41&amp;R41&amp;S41</f>
        <v>ABCDGs</v>
      </c>
    </row>
    <row r="42" spans="4:20">
      <c r="D42" s="120" t="s">
        <v>406</v>
      </c>
      <c r="E42" s="121" t="s">
        <v>355</v>
      </c>
      <c r="F42" s="122" t="s">
        <v>359</v>
      </c>
      <c r="G42" s="121" t="s">
        <v>360</v>
      </c>
      <c r="H42" s="122" t="s">
        <v>361</v>
      </c>
      <c r="I42" s="121" t="s">
        <v>371</v>
      </c>
      <c r="J42" s="122" t="s">
        <v>353</v>
      </c>
      <c r="K42" s="122"/>
      <c r="L42" s="121" t="str">
        <f>E42&amp;F42&amp;G42&amp;H42&amp;I42&amp;J42&amp;K42</f>
        <v>ABCDgs</v>
      </c>
      <c r="M42" s="121" t="s">
        <v>355</v>
      </c>
      <c r="N42" s="122" t="s">
        <v>359</v>
      </c>
      <c r="O42" s="121" t="s">
        <v>360</v>
      </c>
      <c r="P42" s="122" t="s">
        <v>361</v>
      </c>
      <c r="Q42" s="121" t="s">
        <v>371</v>
      </c>
      <c r="R42" s="122" t="s">
        <v>353</v>
      </c>
      <c r="S42" s="120"/>
      <c r="T42" s="121" t="str">
        <f>M42&amp;N42&amp;O42&amp;P42&amp;Q42&amp;R42&amp;S42</f>
        <v>ABCDgs</v>
      </c>
    </row>
    <row r="43" spans="4:20">
      <c r="D43" s="120" t="s">
        <v>407</v>
      </c>
      <c r="E43" s="121" t="s">
        <v>355</v>
      </c>
      <c r="F43" s="122" t="s">
        <v>359</v>
      </c>
      <c r="G43" s="121" t="s">
        <v>360</v>
      </c>
      <c r="H43" s="121" t="s">
        <v>374</v>
      </c>
      <c r="I43" s="121" t="s">
        <v>371</v>
      </c>
      <c r="J43" s="122" t="s">
        <v>353</v>
      </c>
      <c r="K43" s="121"/>
      <c r="L43" s="121" t="str">
        <f>E43&amp;F43&amp;G43&amp;H43&amp;I43&amp;J43&amp;K43</f>
        <v>ABCdgs</v>
      </c>
      <c r="M43" s="121" t="s">
        <v>355</v>
      </c>
      <c r="N43" s="122" t="s">
        <v>359</v>
      </c>
      <c r="O43" s="121" t="s">
        <v>360</v>
      </c>
      <c r="P43" s="121" t="s">
        <v>374</v>
      </c>
      <c r="Q43" s="121" t="s">
        <v>371</v>
      </c>
      <c r="R43" s="122" t="s">
        <v>353</v>
      </c>
      <c r="S43" s="120"/>
      <c r="T43" s="121" t="str">
        <f>M43&amp;N43&amp;O43&amp;P43&amp;Q43&amp;R43&amp;S43</f>
        <v>ABCdgs</v>
      </c>
    </row>
    <row r="44" spans="4:20">
      <c r="D44" s="120" t="s">
        <v>408</v>
      </c>
      <c r="E44" s="121" t="s">
        <v>355</v>
      </c>
      <c r="F44" s="121" t="s">
        <v>376</v>
      </c>
      <c r="G44" s="121" t="s">
        <v>360</v>
      </c>
      <c r="H44" s="122" t="s">
        <v>361</v>
      </c>
      <c r="I44" s="121" t="s">
        <v>362</v>
      </c>
      <c r="J44" s="122" t="s">
        <v>353</v>
      </c>
      <c r="K44" s="122"/>
      <c r="L44" s="121" t="str">
        <f>E44&amp;F44&amp;G44&amp;H44&amp;I44&amp;J44&amp;K44</f>
        <v>AbCDGs</v>
      </c>
      <c r="M44" s="121" t="s">
        <v>355</v>
      </c>
      <c r="N44" s="121" t="s">
        <v>376</v>
      </c>
      <c r="O44" s="121" t="s">
        <v>360</v>
      </c>
      <c r="P44" s="122" t="s">
        <v>361</v>
      </c>
      <c r="Q44" s="121" t="s">
        <v>362</v>
      </c>
      <c r="R44" s="122" t="s">
        <v>353</v>
      </c>
      <c r="S44" s="120"/>
      <c r="T44" s="121" t="str">
        <f>M44&amp;N44&amp;O44&amp;P44&amp;Q44&amp;R44&amp;S44</f>
        <v>AbCDGs</v>
      </c>
    </row>
    <row r="45" spans="4:20">
      <c r="D45" s="120" t="s">
        <v>409</v>
      </c>
      <c r="E45" s="121" t="s">
        <v>388</v>
      </c>
      <c r="F45" s="122" t="s">
        <v>359</v>
      </c>
      <c r="G45" s="121" t="s">
        <v>360</v>
      </c>
      <c r="H45" s="122" t="s">
        <v>361</v>
      </c>
      <c r="I45" s="121" t="s">
        <v>362</v>
      </c>
      <c r="J45" s="122" t="s">
        <v>353</v>
      </c>
      <c r="K45" s="121"/>
      <c r="L45" s="121" t="str">
        <f>E45&amp;F45&amp;G45&amp;H45&amp;I45&amp;J45&amp;K45</f>
        <v>a(chi)BCDGs</v>
      </c>
      <c r="M45" s="121" t="s">
        <v>388</v>
      </c>
      <c r="N45" s="122" t="s">
        <v>359</v>
      </c>
      <c r="O45" s="121" t="s">
        <v>360</v>
      </c>
      <c r="P45" s="122" t="s">
        <v>361</v>
      </c>
      <c r="Q45" s="121" t="s">
        <v>362</v>
      </c>
      <c r="R45" s="122" t="s">
        <v>353</v>
      </c>
      <c r="S45" s="120"/>
      <c r="T45" s="121" t="str">
        <f>M45&amp;N45&amp;O45&amp;P45&amp;Q45&amp;R45&amp;S45</f>
        <v>a(chi)BCDGs</v>
      </c>
    </row>
    <row r="46" spans="4:20">
      <c r="D46" s="120" t="s">
        <v>410</v>
      </c>
      <c r="E46" s="121" t="s">
        <v>355</v>
      </c>
      <c r="F46" s="122" t="s">
        <v>359</v>
      </c>
      <c r="G46" s="121" t="s">
        <v>383</v>
      </c>
      <c r="H46" s="122" t="s">
        <v>361</v>
      </c>
      <c r="I46" s="121" t="s">
        <v>371</v>
      </c>
      <c r="J46" s="122" t="s">
        <v>353</v>
      </c>
      <c r="K46" s="121"/>
      <c r="L46" s="121" t="str">
        <f>E46&amp;F46&amp;G46&amp;H46&amp;I46&amp;J46&amp;K46</f>
        <v>ABcDgs</v>
      </c>
      <c r="M46" s="121" t="s">
        <v>355</v>
      </c>
      <c r="N46" s="122" t="s">
        <v>359</v>
      </c>
      <c r="O46" s="121" t="s">
        <v>383</v>
      </c>
      <c r="P46" s="122" t="s">
        <v>361</v>
      </c>
      <c r="Q46" s="121" t="s">
        <v>371</v>
      </c>
      <c r="R46" s="122" t="s">
        <v>353</v>
      </c>
      <c r="S46" s="120"/>
      <c r="T46" s="121" t="str">
        <f>M46&amp;N46&amp;O46&amp;P46&amp;Q46&amp;R46&amp;S46</f>
        <v>ABcDgs</v>
      </c>
    </row>
    <row r="47" spans="4:20">
      <c r="D47" s="120" t="s">
        <v>411</v>
      </c>
      <c r="E47" s="121" t="s">
        <v>355</v>
      </c>
      <c r="F47" s="122" t="s">
        <v>359</v>
      </c>
      <c r="G47" s="121" t="s">
        <v>383</v>
      </c>
      <c r="H47" s="121" t="s">
        <v>374</v>
      </c>
      <c r="I47" s="121" t="s">
        <v>371</v>
      </c>
      <c r="J47" s="122" t="s">
        <v>353</v>
      </c>
      <c r="K47" s="121"/>
      <c r="L47" s="121" t="str">
        <f>E47&amp;F47&amp;G47&amp;H47&amp;I47&amp;J47&amp;K47</f>
        <v>ABcdgs</v>
      </c>
      <c r="M47" s="121" t="s">
        <v>355</v>
      </c>
      <c r="N47" s="122" t="s">
        <v>359</v>
      </c>
      <c r="O47" s="121" t="s">
        <v>383</v>
      </c>
      <c r="P47" s="121" t="s">
        <v>374</v>
      </c>
      <c r="Q47" s="121" t="s">
        <v>371</v>
      </c>
      <c r="R47" s="122" t="s">
        <v>353</v>
      </c>
      <c r="S47" s="120"/>
      <c r="T47" s="121" t="str">
        <f>M47&amp;N47&amp;O47&amp;P47&amp;Q47&amp;R47&amp;S47</f>
        <v>ABcdgs</v>
      </c>
    </row>
    <row r="48" spans="4:20">
      <c r="D48" s="120" t="s">
        <v>412</v>
      </c>
      <c r="E48" s="121" t="s">
        <v>355</v>
      </c>
      <c r="F48" s="121" t="s">
        <v>376</v>
      </c>
      <c r="G48" s="121" t="s">
        <v>360</v>
      </c>
      <c r="H48" s="122" t="s">
        <v>361</v>
      </c>
      <c r="I48" s="121" t="s">
        <v>371</v>
      </c>
      <c r="J48" s="122" t="s">
        <v>353</v>
      </c>
      <c r="K48" s="121"/>
      <c r="L48" s="121" t="str">
        <f>E48&amp;F48&amp;G48&amp;H48&amp;I48&amp;J48&amp;K48</f>
        <v>AbCDgs</v>
      </c>
      <c r="M48" s="121" t="s">
        <v>355</v>
      </c>
      <c r="N48" s="121" t="s">
        <v>376</v>
      </c>
      <c r="O48" s="121" t="s">
        <v>360</v>
      </c>
      <c r="P48" s="122" t="s">
        <v>361</v>
      </c>
      <c r="Q48" s="121" t="s">
        <v>371</v>
      </c>
      <c r="R48" s="122" t="s">
        <v>353</v>
      </c>
      <c r="S48" s="120"/>
      <c r="T48" s="121" t="str">
        <f>M48&amp;N48&amp;O48&amp;P48&amp;Q48&amp;R48&amp;S48</f>
        <v>AbCDgs</v>
      </c>
    </row>
    <row r="49" spans="4:20">
      <c r="D49" s="120" t="s">
        <v>413</v>
      </c>
      <c r="E49" s="121" t="s">
        <v>355</v>
      </c>
      <c r="F49" s="121" t="s">
        <v>376</v>
      </c>
      <c r="G49" s="121" t="s">
        <v>360</v>
      </c>
      <c r="H49" s="122" t="s">
        <v>361</v>
      </c>
      <c r="I49" s="121" t="s">
        <v>371</v>
      </c>
      <c r="J49" s="122" t="s">
        <v>353</v>
      </c>
      <c r="K49" s="121"/>
      <c r="L49" s="121" t="str">
        <f>E49&amp;F49&amp;G49&amp;H49&amp;I49&amp;J49&amp;K49</f>
        <v>AbCDgs</v>
      </c>
      <c r="M49" s="121" t="s">
        <v>355</v>
      </c>
      <c r="N49" s="121" t="s">
        <v>376</v>
      </c>
      <c r="O49" s="121" t="s">
        <v>360</v>
      </c>
      <c r="P49" s="122" t="s">
        <v>361</v>
      </c>
      <c r="Q49" s="121" t="s">
        <v>371</v>
      </c>
      <c r="R49" s="122" t="s">
        <v>353</v>
      </c>
      <c r="S49" s="120"/>
      <c r="T49" s="121" t="str">
        <f>M49&amp;N49&amp;O49&amp;P49&amp;Q49&amp;R49&amp;S49</f>
        <v>AbCDgs</v>
      </c>
    </row>
    <row r="50" spans="4:25">
      <c r="D50" s="120" t="s">
        <v>226</v>
      </c>
      <c r="E50" s="121" t="s">
        <v>388</v>
      </c>
      <c r="F50" s="121" t="s">
        <v>376</v>
      </c>
      <c r="G50" s="121" t="s">
        <v>360</v>
      </c>
      <c r="H50" s="122" t="s">
        <v>361</v>
      </c>
      <c r="I50" s="121" t="s">
        <v>362</v>
      </c>
      <c r="J50" s="121"/>
      <c r="K50" s="121"/>
      <c r="L50" s="121" t="str">
        <f>E50&amp;F50&amp;G50&amp;H50&amp;I50&amp;J50&amp;K50</f>
        <v>a(chi)bCDG</v>
      </c>
      <c r="M50" s="121" t="s">
        <v>388</v>
      </c>
      <c r="N50" s="121" t="s">
        <v>376</v>
      </c>
      <c r="O50" s="121" t="s">
        <v>360</v>
      </c>
      <c r="P50" s="122" t="s">
        <v>361</v>
      </c>
      <c r="Q50" s="121" t="s">
        <v>362</v>
      </c>
      <c r="R50" s="121"/>
      <c r="S50" s="120"/>
      <c r="T50" s="121" t="str">
        <f>M50&amp;N50&amp;O50&amp;P50&amp;Q50&amp;R50&amp;S50</f>
        <v>a(chi)bCDG</v>
      </c>
      <c r="Y50" s="125"/>
    </row>
    <row r="51" spans="4:20">
      <c r="D51" s="120" t="s">
        <v>414</v>
      </c>
      <c r="E51" s="121" t="s">
        <v>388</v>
      </c>
      <c r="F51" s="122" t="s">
        <v>359</v>
      </c>
      <c r="G51" s="121" t="s">
        <v>360</v>
      </c>
      <c r="H51" s="122" t="s">
        <v>361</v>
      </c>
      <c r="I51" s="121" t="s">
        <v>386</v>
      </c>
      <c r="J51" s="121"/>
      <c r="K51" s="121"/>
      <c r="L51" s="121" t="str">
        <f>E51&amp;F51&amp;G51&amp;H51&amp;I51&amp;J51&amp;K51</f>
        <v>a(chi)BCDg(o)</v>
      </c>
      <c r="M51" s="121" t="s">
        <v>388</v>
      </c>
      <c r="N51" s="122" t="s">
        <v>359</v>
      </c>
      <c r="O51" s="121" t="s">
        <v>360</v>
      </c>
      <c r="P51" s="122" t="s">
        <v>361</v>
      </c>
      <c r="Q51" s="121" t="s">
        <v>386</v>
      </c>
      <c r="R51" s="121"/>
      <c r="S51" s="120"/>
      <c r="T51" s="121" t="str">
        <f>M51&amp;N51&amp;O51&amp;P51&amp;Q51&amp;R51&amp;S51</f>
        <v>a(chi)BCDg(o)</v>
      </c>
    </row>
    <row r="52" spans="4:20">
      <c r="D52" s="120" t="s">
        <v>415</v>
      </c>
      <c r="E52" s="121" t="s">
        <v>388</v>
      </c>
      <c r="F52" s="122" t="s">
        <v>359</v>
      </c>
      <c r="G52" s="121" t="s">
        <v>360</v>
      </c>
      <c r="H52" s="121" t="s">
        <v>374</v>
      </c>
      <c r="I52" s="121" t="s">
        <v>386</v>
      </c>
      <c r="J52" s="121"/>
      <c r="K52" s="121"/>
      <c r="L52" s="121" t="str">
        <f>E52&amp;F52&amp;G52&amp;H52&amp;I52&amp;J52&amp;K52</f>
        <v>a(chi)BCdg(o)</v>
      </c>
      <c r="M52" s="121" t="s">
        <v>388</v>
      </c>
      <c r="N52" s="122" t="s">
        <v>359</v>
      </c>
      <c r="O52" s="121" t="s">
        <v>360</v>
      </c>
      <c r="P52" s="121" t="s">
        <v>374</v>
      </c>
      <c r="Q52" s="121" t="s">
        <v>386</v>
      </c>
      <c r="R52" s="121"/>
      <c r="S52" s="120"/>
      <c r="T52" s="121" t="str">
        <f>M52&amp;N52&amp;O52&amp;P52&amp;Q52&amp;R52&amp;S52</f>
        <v>a(chi)BCdg(o)</v>
      </c>
    </row>
    <row r="53" spans="4:20">
      <c r="D53" s="120" t="s">
        <v>416</v>
      </c>
      <c r="E53" s="121" t="s">
        <v>388</v>
      </c>
      <c r="F53" s="122" t="s">
        <v>359</v>
      </c>
      <c r="G53" s="121" t="s">
        <v>360</v>
      </c>
      <c r="H53" s="121" t="s">
        <v>374</v>
      </c>
      <c r="I53" s="121" t="s">
        <v>386</v>
      </c>
      <c r="J53" s="121"/>
      <c r="K53" s="121"/>
      <c r="L53" s="121" t="str">
        <f>E53&amp;F53&amp;G53&amp;H53&amp;I53&amp;J53&amp;K53</f>
        <v>a(chi)BCdg(o)</v>
      </c>
      <c r="M53" s="121" t="s">
        <v>388</v>
      </c>
      <c r="N53" s="122" t="s">
        <v>359</v>
      </c>
      <c r="O53" s="121" t="s">
        <v>360</v>
      </c>
      <c r="P53" s="121" t="s">
        <v>374</v>
      </c>
      <c r="Q53" s="121" t="s">
        <v>386</v>
      </c>
      <c r="R53" s="121"/>
      <c r="S53" s="120"/>
      <c r="T53" s="121" t="str">
        <f>M53&amp;N53&amp;O53&amp;P53&amp;Q53&amp;R53&amp;S53</f>
        <v>a(chi)BCdg(o)</v>
      </c>
    </row>
    <row r="54" spans="4:20">
      <c r="D54" s="120" t="s">
        <v>417</v>
      </c>
      <c r="E54" s="121" t="s">
        <v>355</v>
      </c>
      <c r="F54" s="121" t="s">
        <v>376</v>
      </c>
      <c r="G54" s="121" t="s">
        <v>360</v>
      </c>
      <c r="H54" s="122" t="s">
        <v>361</v>
      </c>
      <c r="I54" s="121" t="s">
        <v>371</v>
      </c>
      <c r="J54" s="121" t="s">
        <v>387</v>
      </c>
      <c r="K54" s="121"/>
      <c r="L54" s="121" t="str">
        <f>E54&amp;F54&amp;G54&amp;H54&amp;I54&amp;J54&amp;K54</f>
        <v>AbCDgK</v>
      </c>
      <c r="M54" s="121" t="s">
        <v>355</v>
      </c>
      <c r="N54" s="121" t="s">
        <v>376</v>
      </c>
      <c r="O54" s="121" t="s">
        <v>360</v>
      </c>
      <c r="P54" s="122" t="s">
        <v>361</v>
      </c>
      <c r="Q54" s="121" t="s">
        <v>371</v>
      </c>
      <c r="R54" s="121" t="s">
        <v>358</v>
      </c>
      <c r="S54" s="120"/>
      <c r="T54" s="121" t="str">
        <f>M54&amp;N54&amp;O54&amp;P54&amp;Q54&amp;R54&amp;S54</f>
        <v>AbCDgk</v>
      </c>
    </row>
    <row r="55" spans="4:20">
      <c r="D55" s="120" t="s">
        <v>418</v>
      </c>
      <c r="E55" s="121" t="s">
        <v>355</v>
      </c>
      <c r="F55" s="122" t="s">
        <v>359</v>
      </c>
      <c r="G55" s="121" t="s">
        <v>360</v>
      </c>
      <c r="H55" s="121" t="s">
        <v>374</v>
      </c>
      <c r="I55" s="121" t="s">
        <v>371</v>
      </c>
      <c r="J55" s="121" t="s">
        <v>387</v>
      </c>
      <c r="K55" s="121"/>
      <c r="L55" s="121" t="str">
        <f>E55&amp;F55&amp;G55&amp;H55&amp;I55&amp;J55&amp;K55</f>
        <v>ABCdgK</v>
      </c>
      <c r="M55" s="121" t="s">
        <v>355</v>
      </c>
      <c r="N55" s="122" t="s">
        <v>359</v>
      </c>
      <c r="O55" s="121" t="s">
        <v>360</v>
      </c>
      <c r="P55" s="121" t="s">
        <v>374</v>
      </c>
      <c r="Q55" s="121" t="s">
        <v>371</v>
      </c>
      <c r="R55" s="121" t="s">
        <v>358</v>
      </c>
      <c r="S55" s="120"/>
      <c r="T55" s="121" t="str">
        <f>M55&amp;N55&amp;O55&amp;P55&amp;Q55&amp;R55&amp;S55</f>
        <v>ABCdgk</v>
      </c>
    </row>
    <row r="56" spans="4:20">
      <c r="D56" s="120" t="s">
        <v>419</v>
      </c>
      <c r="E56" s="121" t="s">
        <v>355</v>
      </c>
      <c r="F56" s="121" t="s">
        <v>389</v>
      </c>
      <c r="G56" s="121" t="s">
        <v>360</v>
      </c>
      <c r="H56" s="121" t="s">
        <v>361</v>
      </c>
      <c r="I56" s="121" t="s">
        <v>371</v>
      </c>
      <c r="J56" s="121" t="s">
        <v>387</v>
      </c>
      <c r="K56" s="121"/>
      <c r="L56" s="121" t="str">
        <f>E56&amp;F56&amp;G56&amp;H56&amp;I56&amp;J56&amp;K56</f>
        <v>Ab(j)CDgK</v>
      </c>
      <c r="M56" s="121" t="s">
        <v>355</v>
      </c>
      <c r="N56" s="121" t="s">
        <v>420</v>
      </c>
      <c r="O56" s="121" t="s">
        <v>360</v>
      </c>
      <c r="P56" s="121" t="s">
        <v>361</v>
      </c>
      <c r="Q56" s="121" t="s">
        <v>371</v>
      </c>
      <c r="R56" s="121" t="s">
        <v>358</v>
      </c>
      <c r="S56" s="120"/>
      <c r="T56" s="121" t="str">
        <f>M56&amp;N56&amp;O56&amp;P56&amp;Q56&amp;R56&amp;S56</f>
        <v>AbjCDgk</v>
      </c>
    </row>
    <row r="57" spans="4:20">
      <c r="D57" s="120" t="s">
        <v>363</v>
      </c>
      <c r="E57" s="121"/>
      <c r="F57" s="121"/>
      <c r="G57" s="121"/>
      <c r="H57" s="121"/>
      <c r="I57" s="121"/>
      <c r="J57" s="121"/>
      <c r="K57" s="121"/>
      <c r="L57" s="121"/>
      <c r="M57" s="121"/>
      <c r="N57" s="121"/>
      <c r="O57" s="121"/>
      <c r="P57" s="121"/>
      <c r="Q57" s="121"/>
      <c r="R57" s="121"/>
      <c r="S57" s="120"/>
      <c r="T57" s="121"/>
    </row>
    <row r="58" spans="4:20">
      <c r="D58" s="120" t="s">
        <v>421</v>
      </c>
      <c r="E58" s="121"/>
      <c r="F58" s="121"/>
      <c r="G58" s="121"/>
      <c r="H58" s="121"/>
      <c r="I58" s="121"/>
      <c r="J58" s="121" t="s">
        <v>422</v>
      </c>
      <c r="K58" s="121"/>
      <c r="L58" s="121"/>
      <c r="M58" s="121"/>
      <c r="N58" s="121"/>
      <c r="O58" s="121"/>
      <c r="P58" s="121"/>
      <c r="Q58" s="121"/>
      <c r="R58" s="121" t="s">
        <v>422</v>
      </c>
      <c r="S58" s="120"/>
      <c r="T58" s="121"/>
    </row>
    <row r="59" spans="4:20">
      <c r="D59" s="120" t="s">
        <v>423</v>
      </c>
      <c r="E59" s="121" t="s">
        <v>355</v>
      </c>
      <c r="F59" s="121" t="s">
        <v>389</v>
      </c>
      <c r="G59" s="121" t="s">
        <v>360</v>
      </c>
      <c r="H59" s="121" t="s">
        <v>361</v>
      </c>
      <c r="I59" s="121" t="s">
        <v>371</v>
      </c>
      <c r="J59" s="121" t="s">
        <v>422</v>
      </c>
      <c r="K59" s="121"/>
      <c r="L59" s="121"/>
      <c r="M59" s="121" t="s">
        <v>355</v>
      </c>
      <c r="N59" s="121" t="s">
        <v>389</v>
      </c>
      <c r="O59" s="121" t="s">
        <v>360</v>
      </c>
      <c r="P59" s="121" t="s">
        <v>361</v>
      </c>
      <c r="Q59" s="121" t="s">
        <v>371</v>
      </c>
      <c r="R59" s="121" t="s">
        <v>422</v>
      </c>
      <c r="S59" s="120"/>
      <c r="T59" s="121"/>
    </row>
    <row r="60" spans="4:20">
      <c r="D60" s="120" t="s">
        <v>20</v>
      </c>
      <c r="E60" s="121"/>
      <c r="F60" s="121"/>
      <c r="G60" s="121"/>
      <c r="H60" s="121"/>
      <c r="I60" s="121"/>
      <c r="J60" s="121" t="s">
        <v>422</v>
      </c>
      <c r="K60" s="121"/>
      <c r="L60" s="121"/>
      <c r="M60" s="121"/>
      <c r="N60" s="121"/>
      <c r="O60" s="121"/>
      <c r="P60" s="121"/>
      <c r="Q60" s="121"/>
      <c r="R60" s="121" t="s">
        <v>422</v>
      </c>
      <c r="S60" s="120"/>
      <c r="T60" s="121"/>
    </row>
    <row r="61" spans="4:20">
      <c r="D61" s="120" t="s">
        <v>282</v>
      </c>
      <c r="E61" s="121"/>
      <c r="F61" s="121"/>
      <c r="G61" s="121"/>
      <c r="H61" s="121"/>
      <c r="I61" s="121"/>
      <c r="J61" s="121" t="s">
        <v>422</v>
      </c>
      <c r="K61" s="121"/>
      <c r="L61" s="121"/>
      <c r="M61" s="121"/>
      <c r="N61" s="121"/>
      <c r="O61" s="121"/>
      <c r="P61" s="121"/>
      <c r="Q61" s="121"/>
      <c r="R61" s="121" t="s">
        <v>422</v>
      </c>
      <c r="S61" s="120"/>
      <c r="T61" s="121"/>
    </row>
    <row r="62" spans="4:20">
      <c r="D62" s="120" t="s">
        <v>15</v>
      </c>
      <c r="E62" s="122" t="s">
        <v>355</v>
      </c>
      <c r="F62" s="122" t="s">
        <v>359</v>
      </c>
      <c r="G62" s="122" t="s">
        <v>360</v>
      </c>
      <c r="H62" s="122" t="s">
        <v>361</v>
      </c>
      <c r="I62" s="121" t="s">
        <v>371</v>
      </c>
      <c r="J62" s="121" t="s">
        <v>422</v>
      </c>
      <c r="K62" s="121"/>
      <c r="L62" s="121"/>
      <c r="M62" s="122" t="s">
        <v>355</v>
      </c>
      <c r="N62" s="122" t="s">
        <v>359</v>
      </c>
      <c r="O62" s="122" t="s">
        <v>360</v>
      </c>
      <c r="P62" s="122" t="s">
        <v>361</v>
      </c>
      <c r="Q62" s="121" t="s">
        <v>371</v>
      </c>
      <c r="R62" s="121" t="s">
        <v>422</v>
      </c>
      <c r="S62" s="120"/>
      <c r="T62" s="121"/>
    </row>
    <row r="63" spans="4:20">
      <c r="D63" s="120" t="s">
        <v>265</v>
      </c>
      <c r="E63" s="121" t="s">
        <v>355</v>
      </c>
      <c r="F63" s="121" t="s">
        <v>376</v>
      </c>
      <c r="G63" s="122" t="s">
        <v>360</v>
      </c>
      <c r="H63" s="122" t="s">
        <v>361</v>
      </c>
      <c r="I63" s="121" t="s">
        <v>371</v>
      </c>
      <c r="J63" s="121" t="s">
        <v>422</v>
      </c>
      <c r="K63" s="121"/>
      <c r="L63" s="121"/>
      <c r="M63" s="121" t="s">
        <v>355</v>
      </c>
      <c r="N63" s="121" t="s">
        <v>376</v>
      </c>
      <c r="O63" s="122" t="s">
        <v>360</v>
      </c>
      <c r="P63" s="122" t="s">
        <v>361</v>
      </c>
      <c r="Q63" s="121" t="s">
        <v>371</v>
      </c>
      <c r="R63" s="121" t="s">
        <v>422</v>
      </c>
      <c r="S63" s="120"/>
      <c r="T63" s="121"/>
    </row>
    <row r="64" spans="4:20">
      <c r="D64" s="120" t="s">
        <v>18</v>
      </c>
      <c r="E64" s="121"/>
      <c r="F64" s="121"/>
      <c r="G64" s="121"/>
      <c r="H64" s="121"/>
      <c r="I64" s="121"/>
      <c r="J64" s="121" t="s">
        <v>422</v>
      </c>
      <c r="K64" s="121"/>
      <c r="L64" s="121"/>
      <c r="M64" s="121"/>
      <c r="N64" s="121"/>
      <c r="O64" s="121"/>
      <c r="P64" s="121"/>
      <c r="Q64" s="121"/>
      <c r="R64" s="121" t="s">
        <v>422</v>
      </c>
      <c r="S64" s="120"/>
      <c r="T64" s="121"/>
    </row>
    <row r="65" spans="4:20">
      <c r="D65" s="120" t="s">
        <v>162</v>
      </c>
      <c r="E65" s="121"/>
      <c r="F65" s="121"/>
      <c r="G65" s="121"/>
      <c r="H65" s="121"/>
      <c r="I65" s="121"/>
      <c r="J65" s="121" t="s">
        <v>422</v>
      </c>
      <c r="K65" s="121"/>
      <c r="L65" s="121"/>
      <c r="M65" s="121"/>
      <c r="N65" s="121"/>
      <c r="O65" s="121"/>
      <c r="P65" s="121"/>
      <c r="Q65" s="121"/>
      <c r="R65" s="121" t="s">
        <v>422</v>
      </c>
      <c r="S65" s="120"/>
      <c r="T65" s="121"/>
    </row>
    <row r="66" spans="4:20">
      <c r="D66" s="120" t="s">
        <v>215</v>
      </c>
      <c r="E66" s="121"/>
      <c r="F66" s="121"/>
      <c r="G66" s="121"/>
      <c r="H66" s="121"/>
      <c r="I66" s="121"/>
      <c r="J66" s="121" t="s">
        <v>422</v>
      </c>
      <c r="K66" s="121"/>
      <c r="L66" s="121"/>
      <c r="M66" s="121"/>
      <c r="N66" s="121"/>
      <c r="O66" s="121"/>
      <c r="P66" s="121"/>
      <c r="Q66" s="121"/>
      <c r="R66" s="121" t="s">
        <v>422</v>
      </c>
      <c r="S66" s="120"/>
      <c r="T66" s="121"/>
    </row>
    <row r="67" spans="4:20">
      <c r="D67" s="120" t="s">
        <v>41</v>
      </c>
      <c r="E67" s="121"/>
      <c r="F67" s="121"/>
      <c r="G67" s="121"/>
      <c r="H67" s="121"/>
      <c r="I67" s="121"/>
      <c r="J67" s="121" t="s">
        <v>422</v>
      </c>
      <c r="K67" s="121"/>
      <c r="L67" s="121"/>
      <c r="M67" s="121"/>
      <c r="N67" s="121"/>
      <c r="O67" s="121"/>
      <c r="P67" s="121"/>
      <c r="Q67" s="121"/>
      <c r="R67" s="121" t="s">
        <v>422</v>
      </c>
      <c r="S67" s="120"/>
      <c r="T67" s="121"/>
    </row>
    <row r="68" spans="4:20">
      <c r="D68" s="120" t="s">
        <v>39</v>
      </c>
      <c r="E68" s="121"/>
      <c r="F68" s="121"/>
      <c r="G68" s="121"/>
      <c r="H68" s="121"/>
      <c r="I68" s="121"/>
      <c r="J68" s="121" t="s">
        <v>422</v>
      </c>
      <c r="K68" s="121"/>
      <c r="L68" s="121"/>
      <c r="M68" s="121"/>
      <c r="N68" s="121"/>
      <c r="O68" s="121"/>
      <c r="P68" s="121"/>
      <c r="Q68" s="121"/>
      <c r="R68" s="121" t="s">
        <v>422</v>
      </c>
      <c r="S68" s="120"/>
      <c r="T68" s="121"/>
    </row>
    <row r="69" spans="4:20">
      <c r="D69" s="120" t="s">
        <v>424</v>
      </c>
      <c r="E69" s="121"/>
      <c r="F69" s="121"/>
      <c r="G69" s="121"/>
      <c r="H69" s="121"/>
      <c r="I69" s="121"/>
      <c r="J69" s="121" t="s">
        <v>422</v>
      </c>
      <c r="K69" s="121"/>
      <c r="L69" s="121"/>
      <c r="M69" s="121"/>
      <c r="N69" s="121"/>
      <c r="O69" s="121"/>
      <c r="P69" s="121"/>
      <c r="Q69" s="121"/>
      <c r="R69" s="121" t="s">
        <v>422</v>
      </c>
      <c r="S69" s="120"/>
      <c r="T69" s="121"/>
    </row>
    <row r="70" spans="4:20">
      <c r="D70" s="120" t="s">
        <v>425</v>
      </c>
      <c r="E70" s="121"/>
      <c r="F70" s="121"/>
      <c r="G70" s="121"/>
      <c r="H70" s="121"/>
      <c r="I70" s="121"/>
      <c r="J70" s="121" t="s">
        <v>422</v>
      </c>
      <c r="K70" s="121"/>
      <c r="L70" s="121"/>
      <c r="M70" s="121"/>
      <c r="N70" s="121"/>
      <c r="O70" s="121"/>
      <c r="P70" s="121"/>
      <c r="Q70" s="121"/>
      <c r="R70" s="121" t="s">
        <v>422</v>
      </c>
      <c r="S70" s="120"/>
      <c r="T70" s="121"/>
    </row>
    <row r="71" spans="4:20">
      <c r="D71" s="120" t="s">
        <v>426</v>
      </c>
      <c r="E71" s="121"/>
      <c r="F71" s="121"/>
      <c r="G71" s="121"/>
      <c r="H71" s="121"/>
      <c r="I71" s="121"/>
      <c r="J71" s="121" t="s">
        <v>422</v>
      </c>
      <c r="K71" s="121"/>
      <c r="L71" s="121"/>
      <c r="M71" s="121"/>
      <c r="N71" s="121"/>
      <c r="O71" s="121"/>
      <c r="P71" s="121"/>
      <c r="Q71" s="121"/>
      <c r="R71" s="121" t="s">
        <v>422</v>
      </c>
      <c r="S71" s="120"/>
      <c r="T71" s="121"/>
    </row>
    <row r="72" spans="4:20">
      <c r="D72" s="120" t="s">
        <v>427</v>
      </c>
      <c r="E72" s="121"/>
      <c r="F72" s="121"/>
      <c r="G72" s="121"/>
      <c r="H72" s="121"/>
      <c r="I72" s="121"/>
      <c r="J72" s="121" t="s">
        <v>422</v>
      </c>
      <c r="K72" s="121"/>
      <c r="L72" s="121"/>
      <c r="M72" s="121"/>
      <c r="N72" s="121"/>
      <c r="O72" s="121"/>
      <c r="P72" s="121"/>
      <c r="Q72" s="121"/>
      <c r="R72" s="121" t="s">
        <v>422</v>
      </c>
      <c r="S72" s="120"/>
      <c r="T72" s="121"/>
    </row>
    <row r="73" spans="4:20">
      <c r="D73" s="120" t="s">
        <v>428</v>
      </c>
      <c r="E73" s="121"/>
      <c r="F73" s="121"/>
      <c r="G73" s="121"/>
      <c r="H73" s="121"/>
      <c r="I73" s="121"/>
      <c r="J73" s="121" t="s">
        <v>422</v>
      </c>
      <c r="K73" s="121"/>
      <c r="L73" s="121"/>
      <c r="M73" s="121"/>
      <c r="N73" s="121"/>
      <c r="O73" s="121"/>
      <c r="P73" s="121"/>
      <c r="Q73" s="121"/>
      <c r="R73" s="121" t="s">
        <v>422</v>
      </c>
      <c r="S73" s="120"/>
      <c r="T73" s="121"/>
    </row>
    <row r="74" spans="4:20">
      <c r="D74" s="120" t="s">
        <v>429</v>
      </c>
      <c r="E74" s="121"/>
      <c r="F74" s="121"/>
      <c r="G74" s="121"/>
      <c r="H74" s="121"/>
      <c r="I74" s="121"/>
      <c r="J74" s="121" t="s">
        <v>422</v>
      </c>
      <c r="K74" s="121"/>
      <c r="L74" s="121"/>
      <c r="M74" s="121"/>
      <c r="N74" s="121"/>
      <c r="O74" s="121"/>
      <c r="P74" s="121"/>
      <c r="Q74" s="121"/>
      <c r="R74" s="121" t="s">
        <v>422</v>
      </c>
      <c r="S74" s="120"/>
      <c r="T74" s="121"/>
    </row>
    <row r="75" spans="4:20">
      <c r="D75" s="120" t="s">
        <v>226</v>
      </c>
      <c r="E75" s="121"/>
      <c r="F75" s="121"/>
      <c r="G75" s="121"/>
      <c r="H75" s="121"/>
      <c r="I75" s="121"/>
      <c r="J75" s="121" t="s">
        <v>422</v>
      </c>
      <c r="K75" s="121"/>
      <c r="L75" s="121"/>
      <c r="M75" s="121"/>
      <c r="N75" s="121"/>
      <c r="O75" s="121"/>
      <c r="P75" s="121"/>
      <c r="Q75" s="121"/>
      <c r="R75" s="121" t="s">
        <v>422</v>
      </c>
      <c r="S75" s="120"/>
      <c r="T75" s="121"/>
    </row>
    <row r="76" spans="4:20">
      <c r="D76" s="120" t="s">
        <v>430</v>
      </c>
      <c r="E76" s="121"/>
      <c r="F76" s="121"/>
      <c r="G76" s="121"/>
      <c r="H76" s="121"/>
      <c r="I76" s="121"/>
      <c r="J76" s="121" t="s">
        <v>422</v>
      </c>
      <c r="K76" s="121"/>
      <c r="L76" s="121"/>
      <c r="M76" s="121"/>
      <c r="N76" s="121"/>
      <c r="O76" s="121"/>
      <c r="P76" s="121"/>
      <c r="Q76" s="121"/>
      <c r="R76" s="121" t="s">
        <v>422</v>
      </c>
      <c r="S76" s="120"/>
      <c r="T76" s="121"/>
    </row>
    <row r="77" spans="4:35">
      <c r="D77" s="120" t="s">
        <v>431</v>
      </c>
      <c r="E77" s="121"/>
      <c r="F77" s="121"/>
      <c r="G77" s="121"/>
      <c r="H77" s="121"/>
      <c r="I77" s="121"/>
      <c r="J77" s="121" t="s">
        <v>422</v>
      </c>
      <c r="K77" s="121"/>
      <c r="L77" s="121"/>
      <c r="M77" s="121"/>
      <c r="N77" s="121"/>
      <c r="O77" s="121"/>
      <c r="P77" s="121"/>
      <c r="Q77" s="121"/>
      <c r="R77" s="121" t="s">
        <v>422</v>
      </c>
      <c r="S77" s="120"/>
      <c r="T77" s="128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I77" s="127"/>
    </row>
    <row r="78" spans="4:20">
      <c r="D78" s="120" t="s">
        <v>432</v>
      </c>
      <c r="E78" s="121"/>
      <c r="F78" s="121"/>
      <c r="G78" s="121"/>
      <c r="H78" s="121"/>
      <c r="I78" s="121"/>
      <c r="J78" s="121" t="s">
        <v>422</v>
      </c>
      <c r="K78" s="121"/>
      <c r="L78" s="121"/>
      <c r="M78" s="121"/>
      <c r="N78" s="121"/>
      <c r="O78" s="121"/>
      <c r="P78" s="121"/>
      <c r="Q78" s="121"/>
      <c r="R78" s="121" t="s">
        <v>422</v>
      </c>
      <c r="S78" s="120"/>
      <c r="T78" s="128"/>
    </row>
    <row r="79" spans="4:20">
      <c r="D79" s="120" t="s">
        <v>15</v>
      </c>
      <c r="E79" s="121"/>
      <c r="F79" s="121"/>
      <c r="G79" s="121"/>
      <c r="H79" s="121"/>
      <c r="I79" s="121"/>
      <c r="J79" s="121" t="s">
        <v>422</v>
      </c>
      <c r="K79" s="121"/>
      <c r="L79" s="121"/>
      <c r="M79" s="121"/>
      <c r="N79" s="121"/>
      <c r="O79" s="121"/>
      <c r="P79" s="121"/>
      <c r="Q79" s="121"/>
      <c r="R79" s="121" t="s">
        <v>422</v>
      </c>
      <c r="S79" s="120"/>
      <c r="T79" s="128"/>
    </row>
    <row r="80" spans="4:20">
      <c r="D80" s="120" t="s">
        <v>17</v>
      </c>
      <c r="E80" s="121"/>
      <c r="F80" s="121"/>
      <c r="G80" s="121"/>
      <c r="H80" s="121"/>
      <c r="I80" s="121"/>
      <c r="J80" s="121" t="s">
        <v>422</v>
      </c>
      <c r="K80" s="121"/>
      <c r="L80" s="121"/>
      <c r="M80" s="121"/>
      <c r="N80" s="121"/>
      <c r="O80" s="121"/>
      <c r="P80" s="121"/>
      <c r="Q80" s="121"/>
      <c r="R80" s="121" t="s">
        <v>422</v>
      </c>
      <c r="S80" s="120"/>
      <c r="T80" s="128"/>
    </row>
    <row r="81" spans="4:20">
      <c r="D81" s="120" t="s">
        <v>18</v>
      </c>
      <c r="E81" s="121"/>
      <c r="F81" s="121"/>
      <c r="G81" s="121"/>
      <c r="H81" s="121"/>
      <c r="I81" s="121"/>
      <c r="J81" s="121" t="s">
        <v>422</v>
      </c>
      <c r="K81" s="121"/>
      <c r="L81" s="121"/>
      <c r="M81" s="121"/>
      <c r="N81" s="121"/>
      <c r="O81" s="121"/>
      <c r="P81" s="121"/>
      <c r="Q81" s="121"/>
      <c r="R81" s="121" t="s">
        <v>422</v>
      </c>
      <c r="S81" s="120"/>
      <c r="T81" s="128"/>
    </row>
    <row r="82" spans="4:20">
      <c r="D82" s="120" t="s">
        <v>20</v>
      </c>
      <c r="E82" s="121"/>
      <c r="F82" s="121"/>
      <c r="G82" s="121"/>
      <c r="H82" s="121"/>
      <c r="I82" s="121"/>
      <c r="J82" s="121" t="s">
        <v>422</v>
      </c>
      <c r="K82" s="121"/>
      <c r="L82" s="121"/>
      <c r="M82" s="121"/>
      <c r="N82" s="121"/>
      <c r="O82" s="121"/>
      <c r="P82" s="121"/>
      <c r="Q82" s="121"/>
      <c r="R82" s="121" t="s">
        <v>422</v>
      </c>
      <c r="S82" s="120"/>
      <c r="T82" s="128"/>
    </row>
    <row r="83" spans="4:20">
      <c r="D83" s="120" t="s">
        <v>433</v>
      </c>
      <c r="E83" s="121"/>
      <c r="F83" s="121"/>
      <c r="G83" s="121"/>
      <c r="H83" s="121"/>
      <c r="I83" s="121"/>
      <c r="J83" s="121" t="s">
        <v>422</v>
      </c>
      <c r="K83" s="121"/>
      <c r="L83" s="121"/>
      <c r="M83" s="121"/>
      <c r="N83" s="121"/>
      <c r="O83" s="121"/>
      <c r="P83" s="121"/>
      <c r="Q83" s="121"/>
      <c r="R83" s="121" t="s">
        <v>422</v>
      </c>
      <c r="S83" s="120"/>
      <c r="T83" s="128"/>
    </row>
    <row r="84" spans="4:20">
      <c r="D84" s="120" t="s">
        <v>434</v>
      </c>
      <c r="E84" s="121"/>
      <c r="F84" s="121"/>
      <c r="G84" s="121"/>
      <c r="H84" s="121"/>
      <c r="I84" s="121"/>
      <c r="J84" s="121" t="s">
        <v>422</v>
      </c>
      <c r="K84" s="121"/>
      <c r="L84" s="121"/>
      <c r="M84" s="121"/>
      <c r="N84" s="121"/>
      <c r="O84" s="121"/>
      <c r="P84" s="121"/>
      <c r="Q84" s="121"/>
      <c r="R84" s="121" t="s">
        <v>422</v>
      </c>
      <c r="S84" s="120"/>
      <c r="T84" s="128"/>
    </row>
    <row r="85" spans="4:20">
      <c r="D85" s="120" t="s">
        <v>23</v>
      </c>
      <c r="E85" s="121"/>
      <c r="F85" s="121"/>
      <c r="G85" s="121"/>
      <c r="H85" s="121"/>
      <c r="I85" s="121"/>
      <c r="J85" s="121" t="s">
        <v>422</v>
      </c>
      <c r="K85" s="121"/>
      <c r="L85" s="121"/>
      <c r="M85" s="121"/>
      <c r="N85" s="121"/>
      <c r="O85" s="121"/>
      <c r="P85" s="121"/>
      <c r="Q85" s="121"/>
      <c r="R85" s="121" t="s">
        <v>422</v>
      </c>
      <c r="S85" s="120"/>
      <c r="T85" s="128"/>
    </row>
    <row r="86" spans="4:20">
      <c r="D86" s="120" t="s">
        <v>48</v>
      </c>
      <c r="E86" s="121"/>
      <c r="F86" s="121"/>
      <c r="G86" s="121"/>
      <c r="H86" s="121"/>
      <c r="I86" s="121"/>
      <c r="J86" s="121" t="s">
        <v>422</v>
      </c>
      <c r="K86" s="121"/>
      <c r="L86" s="121"/>
      <c r="M86" s="121"/>
      <c r="N86" s="121"/>
      <c r="O86" s="121"/>
      <c r="P86" s="121"/>
      <c r="Q86" s="121"/>
      <c r="R86" s="121" t="s">
        <v>422</v>
      </c>
      <c r="S86" s="120"/>
      <c r="T86" s="128"/>
    </row>
    <row r="87" spans="4:20">
      <c r="D87" s="120" t="s">
        <v>41</v>
      </c>
      <c r="E87" s="121"/>
      <c r="F87" s="121"/>
      <c r="G87" s="121"/>
      <c r="H87" s="121"/>
      <c r="I87" s="121"/>
      <c r="J87" s="121" t="s">
        <v>422</v>
      </c>
      <c r="K87" s="121"/>
      <c r="L87" s="121"/>
      <c r="M87" s="121"/>
      <c r="N87" s="121"/>
      <c r="O87" s="121"/>
      <c r="P87" s="121"/>
      <c r="Q87" s="121"/>
      <c r="R87" s="121" t="s">
        <v>422</v>
      </c>
      <c r="S87" s="120"/>
      <c r="T87" s="128"/>
    </row>
    <row r="88" spans="4:20">
      <c r="D88" s="120" t="s">
        <v>282</v>
      </c>
      <c r="E88" s="121"/>
      <c r="F88" s="121"/>
      <c r="G88" s="121"/>
      <c r="H88" s="121"/>
      <c r="I88" s="121"/>
      <c r="J88" s="121" t="s">
        <v>422</v>
      </c>
      <c r="K88" s="121"/>
      <c r="L88" s="121"/>
      <c r="M88" s="121"/>
      <c r="N88" s="121"/>
      <c r="O88" s="121"/>
      <c r="P88" s="121"/>
      <c r="Q88" s="121"/>
      <c r="R88" s="121" t="s">
        <v>422</v>
      </c>
      <c r="S88" s="120"/>
      <c r="T88" s="128"/>
    </row>
    <row r="89" spans="4:20">
      <c r="D89" s="120" t="s">
        <v>39</v>
      </c>
      <c r="E89" s="121"/>
      <c r="F89" s="121"/>
      <c r="G89" s="121"/>
      <c r="H89" s="121"/>
      <c r="I89" s="121"/>
      <c r="J89" s="121" t="s">
        <v>422</v>
      </c>
      <c r="K89" s="121"/>
      <c r="L89" s="121"/>
      <c r="M89" s="121"/>
      <c r="N89" s="121"/>
      <c r="O89" s="121"/>
      <c r="P89" s="121"/>
      <c r="Q89" s="121"/>
      <c r="R89" s="121" t="s">
        <v>422</v>
      </c>
      <c r="S89" s="120"/>
      <c r="T89" s="128"/>
    </row>
    <row r="90" spans="4:20">
      <c r="D90" s="120" t="s">
        <v>162</v>
      </c>
      <c r="E90" s="121"/>
      <c r="F90" s="121"/>
      <c r="G90" s="121"/>
      <c r="H90" s="121"/>
      <c r="I90" s="121"/>
      <c r="J90" s="121" t="s">
        <v>422</v>
      </c>
      <c r="K90" s="121"/>
      <c r="L90" s="121"/>
      <c r="M90" s="121"/>
      <c r="N90" s="121"/>
      <c r="O90" s="121"/>
      <c r="P90" s="121"/>
      <c r="Q90" s="121"/>
      <c r="R90" s="121" t="s">
        <v>422</v>
      </c>
      <c r="S90" s="120"/>
      <c r="T90" s="128"/>
    </row>
    <row r="91" spans="4:20">
      <c r="D91" s="120" t="s">
        <v>435</v>
      </c>
      <c r="E91" s="121"/>
      <c r="F91" s="121"/>
      <c r="G91" s="121"/>
      <c r="H91" s="121"/>
      <c r="I91" s="121"/>
      <c r="J91" s="121" t="s">
        <v>422</v>
      </c>
      <c r="K91" s="121"/>
      <c r="L91" s="121"/>
      <c r="M91" s="121"/>
      <c r="N91" s="121"/>
      <c r="O91" s="121"/>
      <c r="P91" s="121"/>
      <c r="Q91" s="121"/>
      <c r="R91" s="121" t="s">
        <v>422</v>
      </c>
      <c r="S91" s="120"/>
      <c r="T91" s="128"/>
    </row>
    <row r="92" spans="4:20">
      <c r="D92" s="120" t="s">
        <v>436</v>
      </c>
      <c r="E92" s="121"/>
      <c r="F92" s="121"/>
      <c r="G92" s="121"/>
      <c r="H92" s="121"/>
      <c r="I92" s="121"/>
      <c r="J92" s="121" t="s">
        <v>422</v>
      </c>
      <c r="K92" s="121"/>
      <c r="L92" s="121"/>
      <c r="M92" s="121"/>
      <c r="N92" s="121"/>
      <c r="O92" s="121"/>
      <c r="P92" s="121"/>
      <c r="Q92" s="121"/>
      <c r="R92" s="121" t="s">
        <v>422</v>
      </c>
      <c r="S92" s="120"/>
      <c r="T92" s="128"/>
    </row>
    <row r="93" spans="4:20">
      <c r="D93" s="120" t="s">
        <v>437</v>
      </c>
      <c r="E93" s="121"/>
      <c r="F93" s="121"/>
      <c r="G93" s="121"/>
      <c r="H93" s="121"/>
      <c r="I93" s="121"/>
      <c r="J93" s="121" t="s">
        <v>422</v>
      </c>
      <c r="K93" s="121"/>
      <c r="L93" s="121"/>
      <c r="M93" s="121"/>
      <c r="N93" s="121"/>
      <c r="O93" s="121"/>
      <c r="P93" s="121"/>
      <c r="Q93" s="121"/>
      <c r="R93" s="121" t="s">
        <v>422</v>
      </c>
      <c r="S93" s="120"/>
      <c r="T93" s="128"/>
    </row>
    <row r="94" spans="4:20">
      <c r="D94" s="120" t="s">
        <v>438</v>
      </c>
      <c r="E94" s="121"/>
      <c r="F94" s="121"/>
      <c r="G94" s="121"/>
      <c r="H94" s="121"/>
      <c r="I94" s="121"/>
      <c r="J94" s="121" t="s">
        <v>422</v>
      </c>
      <c r="K94" s="121"/>
      <c r="L94" s="121"/>
      <c r="M94" s="121"/>
      <c r="N94" s="121"/>
      <c r="O94" s="121"/>
      <c r="P94" s="121"/>
      <c r="Q94" s="121"/>
      <c r="R94" s="121" t="s">
        <v>422</v>
      </c>
      <c r="S94" s="120"/>
      <c r="T94" s="128"/>
    </row>
    <row r="95" spans="4:20">
      <c r="D95" s="120" t="s">
        <v>439</v>
      </c>
      <c r="E95" s="121"/>
      <c r="F95" s="121"/>
      <c r="G95" s="121"/>
      <c r="H95" s="121"/>
      <c r="I95" s="121"/>
      <c r="J95" s="121" t="s">
        <v>422</v>
      </c>
      <c r="K95" s="121"/>
      <c r="L95" s="121"/>
      <c r="M95" s="121"/>
      <c r="N95" s="121"/>
      <c r="O95" s="121"/>
      <c r="P95" s="121"/>
      <c r="Q95" s="121"/>
      <c r="R95" s="121" t="s">
        <v>422</v>
      </c>
      <c r="S95" s="120"/>
      <c r="T95" s="128"/>
    </row>
    <row r="96" spans="4:20">
      <c r="D96" s="120" t="s">
        <v>440</v>
      </c>
      <c r="E96" s="121"/>
      <c r="F96" s="121"/>
      <c r="G96" s="121"/>
      <c r="H96" s="121"/>
      <c r="I96" s="121"/>
      <c r="J96" s="121" t="s">
        <v>422</v>
      </c>
      <c r="K96" s="121"/>
      <c r="L96" s="121"/>
      <c r="M96" s="121"/>
      <c r="N96" s="121"/>
      <c r="O96" s="121"/>
      <c r="P96" s="121"/>
      <c r="Q96" s="121"/>
      <c r="R96" s="121" t="s">
        <v>422</v>
      </c>
      <c r="S96" s="120"/>
      <c r="T96" s="128"/>
    </row>
    <row r="97" spans="4:20">
      <c r="D97" s="120" t="s">
        <v>441</v>
      </c>
      <c r="E97" s="121"/>
      <c r="F97" s="121"/>
      <c r="G97" s="121"/>
      <c r="H97" s="121"/>
      <c r="I97" s="121"/>
      <c r="J97" s="121" t="s">
        <v>422</v>
      </c>
      <c r="K97" s="121"/>
      <c r="L97" s="121"/>
      <c r="M97" s="121"/>
      <c r="N97" s="121"/>
      <c r="O97" s="121"/>
      <c r="P97" s="121"/>
      <c r="Q97" s="121"/>
      <c r="R97" s="121" t="s">
        <v>422</v>
      </c>
      <c r="S97" s="120"/>
      <c r="T97" s="128"/>
    </row>
    <row r="98" spans="4:20">
      <c r="D98" s="120" t="s">
        <v>442</v>
      </c>
      <c r="E98" s="121"/>
      <c r="F98" s="121"/>
      <c r="G98" s="121"/>
      <c r="H98" s="121"/>
      <c r="I98" s="121"/>
      <c r="J98" s="121" t="s">
        <v>422</v>
      </c>
      <c r="K98" s="121"/>
      <c r="L98" s="121"/>
      <c r="M98" s="121"/>
      <c r="N98" s="121"/>
      <c r="O98" s="121"/>
      <c r="P98" s="121"/>
      <c r="Q98" s="121"/>
      <c r="R98" s="121" t="s">
        <v>422</v>
      </c>
      <c r="S98" s="120"/>
      <c r="T98" s="128"/>
    </row>
    <row r="99" spans="4:16380">
      <c r="D99" s="120" t="s">
        <v>311</v>
      </c>
      <c r="E99" s="121"/>
      <c r="F99" s="121"/>
      <c r="G99" s="121"/>
      <c r="H99" s="121"/>
      <c r="I99" s="121"/>
      <c r="J99" s="121" t="s">
        <v>387</v>
      </c>
      <c r="K99" s="121" t="s">
        <v>422</v>
      </c>
      <c r="L99" s="121"/>
      <c r="M99" s="121"/>
      <c r="N99" s="121"/>
      <c r="O99" s="121"/>
      <c r="P99" s="121"/>
      <c r="Q99" s="121"/>
      <c r="R99" s="121" t="s">
        <v>358</v>
      </c>
      <c r="S99" s="121" t="s">
        <v>422</v>
      </c>
      <c r="T99" s="129"/>
      <c r="U99" s="127"/>
      <c r="XEZ99" s="119"/>
    </row>
    <row r="100" spans="4:16380">
      <c r="D100" s="120" t="s">
        <v>443</v>
      </c>
      <c r="E100" s="122" t="s">
        <v>355</v>
      </c>
      <c r="F100" s="122" t="s">
        <v>359</v>
      </c>
      <c r="G100" s="122" t="s">
        <v>360</v>
      </c>
      <c r="H100" s="122" t="s">
        <v>361</v>
      </c>
      <c r="I100" s="121" t="s">
        <v>371</v>
      </c>
      <c r="J100" s="121" t="s">
        <v>387</v>
      </c>
      <c r="K100" s="121" t="s">
        <v>422</v>
      </c>
      <c r="L100" s="121"/>
      <c r="M100" s="122" t="s">
        <v>355</v>
      </c>
      <c r="N100" s="122" t="s">
        <v>359</v>
      </c>
      <c r="O100" s="122" t="s">
        <v>360</v>
      </c>
      <c r="P100" s="122" t="s">
        <v>361</v>
      </c>
      <c r="Q100" s="121" t="s">
        <v>371</v>
      </c>
      <c r="R100" s="121" t="s">
        <v>358</v>
      </c>
      <c r="S100" s="121" t="s">
        <v>422</v>
      </c>
      <c r="T100" s="129"/>
      <c r="U100" s="127"/>
      <c r="XEZ100" s="119"/>
    </row>
    <row r="101" spans="4:16380">
      <c r="D101" s="120" t="s">
        <v>444</v>
      </c>
      <c r="E101" s="121" t="s">
        <v>355</v>
      </c>
      <c r="F101" s="122" t="s">
        <v>359</v>
      </c>
      <c r="G101" s="121" t="s">
        <v>360</v>
      </c>
      <c r="H101" s="121" t="s">
        <v>374</v>
      </c>
      <c r="I101" s="121" t="s">
        <v>371</v>
      </c>
      <c r="J101" s="121" t="s">
        <v>387</v>
      </c>
      <c r="K101" s="121" t="s">
        <v>422</v>
      </c>
      <c r="L101" s="121"/>
      <c r="M101" s="121"/>
      <c r="N101" s="121"/>
      <c r="O101" s="121"/>
      <c r="P101" s="121"/>
      <c r="Q101" s="121"/>
      <c r="R101" s="121" t="s">
        <v>358</v>
      </c>
      <c r="S101" s="121" t="s">
        <v>422</v>
      </c>
      <c r="T101" s="129"/>
      <c r="U101" s="127"/>
      <c r="XEZ101" s="119"/>
    </row>
    <row r="102" spans="4:16380">
      <c r="D102" s="120" t="s">
        <v>445</v>
      </c>
      <c r="E102" s="121" t="s">
        <v>355</v>
      </c>
      <c r="F102" s="121" t="s">
        <v>376</v>
      </c>
      <c r="G102" s="122" t="s">
        <v>360</v>
      </c>
      <c r="H102" s="122" t="s">
        <v>361</v>
      </c>
      <c r="I102" s="121" t="s">
        <v>371</v>
      </c>
      <c r="J102" s="121" t="s">
        <v>387</v>
      </c>
      <c r="K102" s="121" t="s">
        <v>422</v>
      </c>
      <c r="L102" s="121"/>
      <c r="M102" s="121" t="s">
        <v>355</v>
      </c>
      <c r="N102" s="121" t="s">
        <v>376</v>
      </c>
      <c r="O102" s="122" t="s">
        <v>360</v>
      </c>
      <c r="P102" s="122" t="s">
        <v>361</v>
      </c>
      <c r="Q102" s="121" t="s">
        <v>371</v>
      </c>
      <c r="R102" s="121" t="s">
        <v>358</v>
      </c>
      <c r="S102" s="121" t="s">
        <v>422</v>
      </c>
      <c r="T102" s="129"/>
      <c r="U102" s="127"/>
      <c r="XEZ102" s="119"/>
    </row>
    <row r="103" spans="4:16380">
      <c r="D103" s="120" t="s">
        <v>446</v>
      </c>
      <c r="E103" s="121"/>
      <c r="F103" s="121"/>
      <c r="G103" s="121"/>
      <c r="H103" s="121"/>
      <c r="I103" s="121"/>
      <c r="J103" s="121" t="s">
        <v>387</v>
      </c>
      <c r="K103" s="121" t="s">
        <v>422</v>
      </c>
      <c r="L103" s="121"/>
      <c r="M103" s="121"/>
      <c r="N103" s="121"/>
      <c r="O103" s="121"/>
      <c r="P103" s="121"/>
      <c r="Q103" s="121"/>
      <c r="R103" s="121" t="s">
        <v>358</v>
      </c>
      <c r="S103" s="121" t="s">
        <v>422</v>
      </c>
      <c r="T103" s="129"/>
      <c r="U103" s="127"/>
      <c r="XEZ103" s="119"/>
    </row>
    <row r="104" spans="4:16380">
      <c r="D104" s="120" t="s">
        <v>447</v>
      </c>
      <c r="E104" s="121" t="s">
        <v>355</v>
      </c>
      <c r="F104" s="121" t="s">
        <v>389</v>
      </c>
      <c r="G104" s="121" t="s">
        <v>360</v>
      </c>
      <c r="H104" s="121" t="s">
        <v>361</v>
      </c>
      <c r="I104" s="121" t="s">
        <v>371</v>
      </c>
      <c r="J104" s="121" t="s">
        <v>387</v>
      </c>
      <c r="K104" s="121" t="s">
        <v>422</v>
      </c>
      <c r="L104" s="121"/>
      <c r="M104" s="121" t="s">
        <v>355</v>
      </c>
      <c r="N104" s="121" t="s">
        <v>389</v>
      </c>
      <c r="O104" s="121" t="s">
        <v>360</v>
      </c>
      <c r="P104" s="121" t="s">
        <v>361</v>
      </c>
      <c r="Q104" s="121" t="s">
        <v>371</v>
      </c>
      <c r="R104" s="121" t="s">
        <v>358</v>
      </c>
      <c r="S104" s="121" t="s">
        <v>422</v>
      </c>
      <c r="T104" s="129"/>
      <c r="U104" s="127"/>
      <c r="XEZ104" s="119"/>
    </row>
    <row r="105" spans="4:20">
      <c r="D105" s="120"/>
      <c r="E105" s="121"/>
      <c r="F105" s="121"/>
      <c r="G105" s="121"/>
      <c r="H105" s="121"/>
      <c r="I105" s="121"/>
      <c r="J105" s="121"/>
      <c r="K105" s="121"/>
      <c r="L105" s="121"/>
      <c r="M105" s="121"/>
      <c r="N105" s="121"/>
      <c r="O105" s="121"/>
      <c r="P105" s="121"/>
      <c r="Q105" s="121"/>
      <c r="R105" s="121"/>
      <c r="S105" s="120"/>
      <c r="T105" s="128"/>
    </row>
    <row r="106" spans="4:20">
      <c r="D106" s="120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  <c r="S106" s="120"/>
      <c r="T106" s="128"/>
    </row>
    <row r="107" spans="4:20">
      <c r="D107" s="120"/>
      <c r="E107" s="121"/>
      <c r="F107" s="121"/>
      <c r="G107" s="121"/>
      <c r="H107" s="121"/>
      <c r="I107" s="121"/>
      <c r="J107" s="121"/>
      <c r="K107" s="121"/>
      <c r="L107" s="121"/>
      <c r="M107" s="121"/>
      <c r="N107" s="121"/>
      <c r="O107" s="121"/>
      <c r="P107" s="121"/>
      <c r="Q107" s="121"/>
      <c r="R107" s="121"/>
      <c r="S107" s="120"/>
      <c r="T107" s="128"/>
    </row>
    <row r="108" spans="4:20">
      <c r="D108" s="120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  <c r="R108" s="121"/>
      <c r="S108" s="120"/>
      <c r="T108" s="128"/>
    </row>
    <row r="109" spans="4:20">
      <c r="D109" s="120"/>
      <c r="E109" s="121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1"/>
      <c r="Q109" s="121"/>
      <c r="R109" s="121"/>
      <c r="S109" s="120"/>
      <c r="T109" s="128"/>
    </row>
    <row r="110" spans="4:20">
      <c r="D110" s="120"/>
      <c r="E110" s="121"/>
      <c r="F110" s="121"/>
      <c r="G110" s="121"/>
      <c r="H110" s="121"/>
      <c r="I110" s="121"/>
      <c r="J110" s="121"/>
      <c r="K110" s="121"/>
      <c r="L110" s="121"/>
      <c r="M110" s="121"/>
      <c r="N110" s="121"/>
      <c r="O110" s="121"/>
      <c r="P110" s="121"/>
      <c r="Q110" s="121"/>
      <c r="R110" s="121"/>
      <c r="S110" s="120"/>
      <c r="T110" s="128"/>
    </row>
    <row r="111" spans="4:20">
      <c r="D111" s="120"/>
      <c r="E111" s="121"/>
      <c r="F111" s="121"/>
      <c r="G111" s="121"/>
      <c r="H111" s="121"/>
      <c r="I111" s="121"/>
      <c r="J111" s="121"/>
      <c r="K111" s="121"/>
      <c r="L111" s="121"/>
      <c r="M111" s="121"/>
      <c r="N111" s="121"/>
      <c r="O111" s="121"/>
      <c r="P111" s="121"/>
      <c r="Q111" s="121"/>
      <c r="R111" s="121"/>
      <c r="S111" s="120"/>
      <c r="T111" s="128"/>
    </row>
    <row r="112" spans="4:20">
      <c r="D112" s="120"/>
      <c r="E112" s="121"/>
      <c r="F112" s="121"/>
      <c r="G112" s="121"/>
      <c r="H112" s="121"/>
      <c r="I112" s="121"/>
      <c r="J112" s="121"/>
      <c r="K112" s="121"/>
      <c r="L112" s="121"/>
      <c r="M112" s="121"/>
      <c r="N112" s="121"/>
      <c r="O112" s="121"/>
      <c r="P112" s="121"/>
      <c r="Q112" s="121"/>
      <c r="R112" s="121"/>
      <c r="S112" s="120"/>
      <c r="T112" s="128"/>
    </row>
    <row r="113" spans="4:20">
      <c r="D113" s="120"/>
      <c r="E113" s="121"/>
      <c r="F113" s="121"/>
      <c r="G113" s="121"/>
      <c r="H113" s="121"/>
      <c r="I113" s="121"/>
      <c r="J113" s="121"/>
      <c r="K113" s="121"/>
      <c r="L113" s="121"/>
      <c r="M113" s="121"/>
      <c r="N113" s="121"/>
      <c r="O113" s="121"/>
      <c r="P113" s="121"/>
      <c r="Q113" s="121"/>
      <c r="R113" s="121"/>
      <c r="S113" s="120"/>
      <c r="T113" s="128"/>
    </row>
  </sheetData>
  <mergeCells count="2">
    <mergeCell ref="E1:K1"/>
    <mergeCell ref="M1:S1"/>
  </mergeCells>
  <printOptions>
    <extLst>
      <ext uri="smNativeData">
        <pm:pageFlags xmlns:pm="smNativeData" id="159660890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96608906" l="56" r="56" t="56" b="56" borderId="0" fillId="0" vertical="0"/>
        <pm:footer xmlns:pm="smNativeData" id="1596608906" l="56" r="56" t="56" b="56" borderId="0" fillId="0" vertical="2"/>
        <pm:paperBin xmlns:pm="smNativeData" id="1596608906" Id="0" type="0" value="0"/>
        <pm:paperBin xmlns:pm="smNativeData" id="1596608906" Id="1" type="0" value="0"/>
      </ext>
    </extLst>
  </headerFooter>
  <extLst>
    <ext uri="smNativeData">
      <pm:sheetPrefs xmlns:pm="smNativeData" day="159660890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herb0</cp:lastModifiedBy>
  <cp:revision>0</cp:revision>
  <dcterms:created xsi:type="dcterms:W3CDTF">2020-07-25T11:23:00Z</dcterms:created>
  <dcterms:modified xsi:type="dcterms:W3CDTF">2020-08-05T06:28:26Z</dcterms:modified>
</cp:coreProperties>
</file>